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citycoll-my.sharepoint.com/personal/emma_ratcliffe_westyorkshirecolleges_ac_uk/Documents/Desktop/"/>
    </mc:Choice>
  </mc:AlternateContent>
  <xr:revisionPtr revIDLastSave="0" documentId="8_{66017414-3D29-4C20-B392-503ED2AA31BF}" xr6:coauthVersionLast="36" xr6:coauthVersionMax="36" xr10:uidLastSave="{00000000-0000-0000-0000-000000000000}"/>
  <bookViews>
    <workbookView xWindow="0" yWindow="0" windowWidth="17256" windowHeight="5640" firstSheet="3" activeTab="5" xr2:uid="{00000000-000D-0000-FFFF-FFFF00000000}"/>
  </bookViews>
  <sheets>
    <sheet name="Data List" sheetId="11" state="hidden" r:id="rId1"/>
    <sheet name="Confirmed Staff Salaries" sheetId="12" state="hidden" r:id="rId2"/>
    <sheet name="Staff Costs Evidence Submission" sheetId="14" r:id="rId3"/>
    <sheet name="Apprenticeship Levy Evidence" sheetId="16" r:id="rId4"/>
    <sheet name="Other Direct Costs" sheetId="15" r:id="rId5"/>
    <sheet name="Claims Sheet" sheetId="10" r:id="rId6"/>
    <sheet name="Participant Evidence Submission" sheetId="13" r:id="rId7"/>
  </sheets>
  <externalReferences>
    <externalReference r:id="rId8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00" i="10" l="1"/>
  <c r="Z1999" i="10"/>
  <c r="Z1998" i="10"/>
  <c r="Z1997" i="10"/>
  <c r="Z1996" i="10"/>
  <c r="Z1995" i="10"/>
  <c r="Z1994" i="10"/>
  <c r="Z1993" i="10"/>
  <c r="Z1992" i="10"/>
  <c r="Z1991" i="10"/>
  <c r="Z1990" i="10"/>
  <c r="Z1989" i="10"/>
  <c r="Z1988" i="10"/>
  <c r="Z1987" i="10"/>
  <c r="Z1986" i="10"/>
  <c r="Z1985" i="10"/>
  <c r="Z1984" i="10"/>
  <c r="Z1983" i="10"/>
  <c r="Z1982" i="10"/>
  <c r="Z1981" i="10"/>
  <c r="Z1980" i="10"/>
  <c r="Z1979" i="10"/>
  <c r="Z1978" i="10"/>
  <c r="Z1977" i="10"/>
  <c r="Z1976" i="10"/>
  <c r="Z1975" i="10"/>
  <c r="Z1974" i="10"/>
  <c r="Z1973" i="10"/>
  <c r="Z1972" i="10"/>
  <c r="Z1971" i="10"/>
  <c r="Z1970" i="10"/>
  <c r="Z1969" i="10"/>
  <c r="Z1968" i="10"/>
  <c r="Z1967" i="10"/>
  <c r="Z1966" i="10"/>
  <c r="Z1965" i="10"/>
  <c r="Z1964" i="10"/>
  <c r="Z1963" i="10"/>
  <c r="Z1962" i="10"/>
  <c r="Z1961" i="10"/>
  <c r="Z1960" i="10"/>
  <c r="Z1959" i="10"/>
  <c r="Z1958" i="10"/>
  <c r="Z1957" i="10"/>
  <c r="Z1956" i="10"/>
  <c r="Z1955" i="10"/>
  <c r="Z1954" i="10"/>
  <c r="Z1953" i="10"/>
  <c r="Z1952" i="10"/>
  <c r="Z1951" i="10"/>
  <c r="Z1950" i="10"/>
  <c r="Z1949" i="10"/>
  <c r="Z1948" i="10"/>
  <c r="Z1947" i="10"/>
  <c r="Z1946" i="10"/>
  <c r="Z1945" i="10"/>
  <c r="Z1944" i="10"/>
  <c r="Z1943" i="10"/>
  <c r="Z1942" i="10"/>
  <c r="Z1941" i="10"/>
  <c r="Z1940" i="10"/>
  <c r="Z1939" i="10"/>
  <c r="Z1938" i="10"/>
  <c r="Z1937" i="10"/>
  <c r="Z1936" i="10"/>
  <c r="Z1935" i="10"/>
  <c r="Z1934" i="10"/>
  <c r="Z1933" i="10"/>
  <c r="Z1932" i="10"/>
  <c r="Z1931" i="10"/>
  <c r="Z1930" i="10"/>
  <c r="Z1929" i="10"/>
  <c r="Z1928" i="10"/>
  <c r="Z1927" i="10"/>
  <c r="Z1926" i="10"/>
  <c r="Z1925" i="10"/>
  <c r="Z1924" i="10"/>
  <c r="Z1923" i="10"/>
  <c r="Z1922" i="10"/>
  <c r="Z1921" i="10"/>
  <c r="Z1920" i="10"/>
  <c r="Z1919" i="10"/>
  <c r="Z1918" i="10"/>
  <c r="Z1917" i="10"/>
  <c r="Z1916" i="10"/>
  <c r="Z1915" i="10"/>
  <c r="Z1914" i="10"/>
  <c r="Z1913" i="10"/>
  <c r="Z1912" i="10"/>
  <c r="Z1911" i="10"/>
  <c r="Z1910" i="10"/>
  <c r="Z1909" i="10"/>
  <c r="Z1908" i="10"/>
  <c r="Z1907" i="10"/>
  <c r="Z1906" i="10"/>
  <c r="Z1905" i="10"/>
  <c r="Z1904" i="10"/>
  <c r="Z1903" i="10"/>
  <c r="Z1902" i="10"/>
  <c r="Z1901" i="10"/>
  <c r="Z1900" i="10"/>
  <c r="Z1899" i="10"/>
  <c r="Z1898" i="10"/>
  <c r="Z1897" i="10"/>
  <c r="Z1896" i="10"/>
  <c r="Z1895" i="10"/>
  <c r="Z1894" i="10"/>
  <c r="Z1893" i="10"/>
  <c r="Z1892" i="10"/>
  <c r="Z1891" i="10"/>
  <c r="Z1890" i="10"/>
  <c r="Z1889" i="10"/>
  <c r="Z1888" i="10"/>
  <c r="Z1887" i="10"/>
  <c r="Z1886" i="10"/>
  <c r="Z1885" i="10"/>
  <c r="Z1884" i="10"/>
  <c r="Z1883" i="10"/>
  <c r="Z1882" i="10"/>
  <c r="Z1881" i="10"/>
  <c r="Z1880" i="10"/>
  <c r="Z1879" i="10"/>
  <c r="Z1878" i="10"/>
  <c r="Z1877" i="10"/>
  <c r="Z1876" i="10"/>
  <c r="Z1875" i="10"/>
  <c r="Z1874" i="10"/>
  <c r="Z1873" i="10"/>
  <c r="Z1872" i="10"/>
  <c r="Z1871" i="10"/>
  <c r="Z1870" i="10"/>
  <c r="Z1869" i="10"/>
  <c r="Z1868" i="10"/>
  <c r="Z1867" i="10"/>
  <c r="Z1866" i="10"/>
  <c r="Z1865" i="10"/>
  <c r="Z1864" i="10"/>
  <c r="Z1863" i="10"/>
  <c r="Z1862" i="10"/>
  <c r="Z1861" i="10"/>
  <c r="Z1860" i="10"/>
  <c r="Z1859" i="10"/>
  <c r="Z1858" i="10"/>
  <c r="Z1857" i="10"/>
  <c r="Z1856" i="10"/>
  <c r="Z1855" i="10"/>
  <c r="Z1854" i="10"/>
  <c r="Z1853" i="10"/>
  <c r="Z1852" i="10"/>
  <c r="Z1851" i="10"/>
  <c r="Z1850" i="10"/>
  <c r="Z1849" i="10"/>
  <c r="Z1848" i="10"/>
  <c r="Z1847" i="10"/>
  <c r="Z1846" i="10"/>
  <c r="Z1845" i="10"/>
  <c r="Z1844" i="10"/>
  <c r="Z1843" i="10"/>
  <c r="Z1842" i="10"/>
  <c r="Z1841" i="10"/>
  <c r="Z1840" i="10"/>
  <c r="Z1839" i="10"/>
  <c r="Z1838" i="10"/>
  <c r="Z1837" i="10"/>
  <c r="Z1836" i="10"/>
  <c r="Z1835" i="10"/>
  <c r="Z1834" i="10"/>
  <c r="Z1833" i="10"/>
  <c r="Z1832" i="10"/>
  <c r="Z1831" i="10"/>
  <c r="Z1830" i="10"/>
  <c r="Z1829" i="10"/>
  <c r="Z1828" i="10"/>
  <c r="Z1827" i="10"/>
  <c r="Z1826" i="10"/>
  <c r="Z1825" i="10"/>
  <c r="Z1824" i="10"/>
  <c r="Z1823" i="10"/>
  <c r="Z1822" i="10"/>
  <c r="Z1821" i="10"/>
  <c r="Z1820" i="10"/>
  <c r="Z1819" i="10"/>
  <c r="Z1818" i="10"/>
  <c r="Z1817" i="10"/>
  <c r="Z1816" i="10"/>
  <c r="Z1815" i="10"/>
  <c r="Z1814" i="10"/>
  <c r="Z1813" i="10"/>
  <c r="Z1812" i="10"/>
  <c r="Z1811" i="10"/>
  <c r="Z1810" i="10"/>
  <c r="Z1809" i="10"/>
  <c r="Z1808" i="10"/>
  <c r="Z1807" i="10"/>
  <c r="Z1806" i="10"/>
  <c r="Z1805" i="10"/>
  <c r="Z1804" i="10"/>
  <c r="Z1803" i="10"/>
  <c r="Z1802" i="10"/>
  <c r="Z1801" i="10"/>
  <c r="Z1800" i="10"/>
  <c r="Z1799" i="10"/>
  <c r="Z1798" i="10"/>
  <c r="Z1797" i="10"/>
  <c r="Z1796" i="10"/>
  <c r="Z1795" i="10"/>
  <c r="Z1794" i="10"/>
  <c r="Z1793" i="10"/>
  <c r="Z1792" i="10"/>
  <c r="Z1791" i="10"/>
  <c r="Z1790" i="10"/>
  <c r="Z1789" i="10"/>
  <c r="Z1788" i="10"/>
  <c r="Z1787" i="10"/>
  <c r="Z1786" i="10"/>
  <c r="Z1785" i="10"/>
  <c r="Z1784" i="10"/>
  <c r="Z1783" i="10"/>
  <c r="Z1782" i="10"/>
  <c r="Z1781" i="10"/>
  <c r="Z1780" i="10"/>
  <c r="Z1779" i="10"/>
  <c r="Z1778" i="10"/>
  <c r="Z1777" i="10"/>
  <c r="Z1776" i="10"/>
  <c r="Z1775" i="10"/>
  <c r="Z1774" i="10"/>
  <c r="Z1773" i="10"/>
  <c r="Z1772" i="10"/>
  <c r="Z1771" i="10"/>
  <c r="Z1770" i="10"/>
  <c r="Z1769" i="10"/>
  <c r="Z1768" i="10"/>
  <c r="Z1767" i="10"/>
  <c r="Z1766" i="10"/>
  <c r="Z1765" i="10"/>
  <c r="Z1764" i="10"/>
  <c r="Z1763" i="10"/>
  <c r="Z1762" i="10"/>
  <c r="Z1761" i="10"/>
  <c r="Z1760" i="10"/>
  <c r="Z1759" i="10"/>
  <c r="Z1758" i="10"/>
  <c r="Z1757" i="10"/>
  <c r="Z1756" i="10"/>
  <c r="Z1755" i="10"/>
  <c r="Z1754" i="10"/>
  <c r="Z1753" i="10"/>
  <c r="Z1752" i="10"/>
  <c r="Z1751" i="10"/>
  <c r="Z1750" i="10"/>
  <c r="Z1749" i="10"/>
  <c r="Z1748" i="10"/>
  <c r="Z1747" i="10"/>
  <c r="Z1746" i="10"/>
  <c r="Z1745" i="10"/>
  <c r="Z1744" i="10"/>
  <c r="Z1743" i="10"/>
  <c r="Z1742" i="10"/>
  <c r="Z1741" i="10"/>
  <c r="Z1740" i="10"/>
  <c r="Z1739" i="10"/>
  <c r="Z1738" i="10"/>
  <c r="Z1737" i="10"/>
  <c r="Z1736" i="10"/>
  <c r="Z1735" i="10"/>
  <c r="Z1734" i="10"/>
  <c r="Z1733" i="10"/>
  <c r="Z1732" i="10"/>
  <c r="Z1731" i="10"/>
  <c r="Z1730" i="10"/>
  <c r="Z1729" i="10"/>
  <c r="Z1728" i="10"/>
  <c r="Z1727" i="10"/>
  <c r="Z1726" i="10"/>
  <c r="Z1725" i="10"/>
  <c r="Z1724" i="10"/>
  <c r="Z1723" i="10"/>
  <c r="Z1722" i="10"/>
  <c r="Z1721" i="10"/>
  <c r="Z1720" i="10"/>
  <c r="Z1719" i="10"/>
  <c r="Z1718" i="10"/>
  <c r="Z1717" i="10"/>
  <c r="Z1716" i="10"/>
  <c r="Z1715" i="10"/>
  <c r="Z1714" i="10"/>
  <c r="Z1713" i="10"/>
  <c r="Z1712" i="10"/>
  <c r="Z1711" i="10"/>
  <c r="Z1710" i="10"/>
  <c r="Z1709" i="10"/>
  <c r="Z1708" i="10"/>
  <c r="Z1707" i="10"/>
  <c r="Z1706" i="10"/>
  <c r="Z1705" i="10"/>
  <c r="Z1704" i="10"/>
  <c r="Z1703" i="10"/>
  <c r="Z1702" i="10"/>
  <c r="Z1701" i="10"/>
  <c r="Z1700" i="10"/>
  <c r="Z1699" i="10"/>
  <c r="Z1698" i="10"/>
  <c r="Z1697" i="10"/>
  <c r="Z1696" i="10"/>
  <c r="Z1695" i="10"/>
  <c r="Z1694" i="10"/>
  <c r="Z1693" i="10"/>
  <c r="Z1692" i="10"/>
  <c r="Z1691" i="10"/>
  <c r="Z1690" i="10"/>
  <c r="Z1689" i="10"/>
  <c r="Z1688" i="10"/>
  <c r="Z1687" i="10"/>
  <c r="Z1686" i="10"/>
  <c r="Z1685" i="10"/>
  <c r="Z1684" i="10"/>
  <c r="Z1683" i="10"/>
  <c r="Z1682" i="10"/>
  <c r="Z1681" i="10"/>
  <c r="Z1680" i="10"/>
  <c r="Z1679" i="10"/>
  <c r="Z1678" i="10"/>
  <c r="Z1677" i="10"/>
  <c r="Z1676" i="10"/>
  <c r="Z1675" i="10"/>
  <c r="Z1674" i="10"/>
  <c r="Z1673" i="10"/>
  <c r="Z1672" i="10"/>
  <c r="Z1671" i="10"/>
  <c r="Z1670" i="10"/>
  <c r="Z1669" i="10"/>
  <c r="Z1668" i="10"/>
  <c r="Z1667" i="10"/>
  <c r="Z1666" i="10"/>
  <c r="Z1665" i="10"/>
  <c r="Z1664" i="10"/>
  <c r="Z1663" i="10"/>
  <c r="Z1662" i="10"/>
  <c r="Z1661" i="10"/>
  <c r="Z1660" i="10"/>
  <c r="Z1659" i="10"/>
  <c r="Z1658" i="10"/>
  <c r="Z1657" i="10"/>
  <c r="Z1656" i="10"/>
  <c r="Z1655" i="10"/>
  <c r="Z1654" i="10"/>
  <c r="Z1653" i="10"/>
  <c r="Z1652" i="10"/>
  <c r="Z1651" i="10"/>
  <c r="Z1650" i="10"/>
  <c r="Z1649" i="10"/>
  <c r="Z1648" i="10"/>
  <c r="Z1647" i="10"/>
  <c r="Z1646" i="10"/>
  <c r="Z1645" i="10"/>
  <c r="Z1644" i="10"/>
  <c r="Z1643" i="10"/>
  <c r="Z1642" i="10"/>
  <c r="Z1641" i="10"/>
  <c r="Z1640" i="10"/>
  <c r="Z1639" i="10"/>
  <c r="Z1638" i="10"/>
  <c r="Z1637" i="10"/>
  <c r="Z1636" i="10"/>
  <c r="Z1635" i="10"/>
  <c r="Z1634" i="10"/>
  <c r="Z1633" i="10"/>
  <c r="Z1632" i="10"/>
  <c r="Z1631" i="10"/>
  <c r="Z1630" i="10"/>
  <c r="Z1629" i="10"/>
  <c r="Z1628" i="10"/>
  <c r="Z1627" i="10"/>
  <c r="Z1626" i="10"/>
  <c r="Z1625" i="10"/>
  <c r="Z1624" i="10"/>
  <c r="Z1623" i="10"/>
  <c r="Z1622" i="10"/>
  <c r="Z1621" i="10"/>
  <c r="Z1620" i="10"/>
  <c r="Z1619" i="10"/>
  <c r="Z1618" i="10"/>
  <c r="Z1617" i="10"/>
  <c r="Z1616" i="10"/>
  <c r="Z1615" i="10"/>
  <c r="Z1614" i="10"/>
  <c r="Z1613" i="10"/>
  <c r="Z1612" i="10"/>
  <c r="Z1611" i="10"/>
  <c r="Z1610" i="10"/>
  <c r="Z1609" i="10"/>
  <c r="Z1608" i="10"/>
  <c r="Z1607" i="10"/>
  <c r="Z1606" i="10"/>
  <c r="Z1605" i="10"/>
  <c r="Z1604" i="10"/>
  <c r="Z1603" i="10"/>
  <c r="Z1602" i="10"/>
  <c r="Z1601" i="10"/>
  <c r="Z1600" i="10"/>
  <c r="Z1599" i="10"/>
  <c r="Z1598" i="10"/>
  <c r="Z1597" i="10"/>
  <c r="Z1596" i="10"/>
  <c r="Z1595" i="10"/>
  <c r="Z1594" i="10"/>
  <c r="Z1593" i="10"/>
  <c r="Z1592" i="10"/>
  <c r="Z1591" i="10"/>
  <c r="Z1590" i="10"/>
  <c r="Z1589" i="10"/>
  <c r="Z1588" i="10"/>
  <c r="Z1587" i="10"/>
  <c r="Z1586" i="10"/>
  <c r="Z1585" i="10"/>
  <c r="Z1584" i="10"/>
  <c r="Z1583" i="10"/>
  <c r="Z1582" i="10"/>
  <c r="Z1581" i="10"/>
  <c r="Z1580" i="10"/>
  <c r="Z1579" i="10"/>
  <c r="Z1578" i="10"/>
  <c r="Z1577" i="10"/>
  <c r="Z1576" i="10"/>
  <c r="Z1575" i="10"/>
  <c r="Z1574" i="10"/>
  <c r="Z1573" i="10"/>
  <c r="Z1572" i="10"/>
  <c r="Z1571" i="10"/>
  <c r="Z1570" i="10"/>
  <c r="Z1569" i="10"/>
  <c r="Z1568" i="10"/>
  <c r="Z1567" i="10"/>
  <c r="Z1566" i="10"/>
  <c r="Z1565" i="10"/>
  <c r="Z1564" i="10"/>
  <c r="Z1563" i="10"/>
  <c r="Z1562" i="10"/>
  <c r="Z1561" i="10"/>
  <c r="Z1560" i="10"/>
  <c r="Z1559" i="10"/>
  <c r="Z1558" i="10"/>
  <c r="Z1557" i="10"/>
  <c r="Z1556" i="10"/>
  <c r="Z1555" i="10"/>
  <c r="Z1554" i="10"/>
  <c r="Z1553" i="10"/>
  <c r="Z1552" i="10"/>
  <c r="Z1551" i="10"/>
  <c r="Z1550" i="10"/>
  <c r="Z1549" i="10"/>
  <c r="Z1548" i="10"/>
  <c r="Z1547" i="10"/>
  <c r="Z1546" i="10"/>
  <c r="Z1545" i="10"/>
  <c r="Z1544" i="10"/>
  <c r="Z1543" i="10"/>
  <c r="Z1542" i="10"/>
  <c r="Z1541" i="10"/>
  <c r="Z1540" i="10"/>
  <c r="Z1539" i="10"/>
  <c r="Z1538" i="10"/>
  <c r="Z1537" i="10"/>
  <c r="Z1536" i="10"/>
  <c r="Z1535" i="10"/>
  <c r="Z1534" i="10"/>
  <c r="Z1533" i="10"/>
  <c r="Z1532" i="10"/>
  <c r="Z1531" i="10"/>
  <c r="Z1530" i="10"/>
  <c r="Z1529" i="10"/>
  <c r="Z1528" i="10"/>
  <c r="Z1527" i="10"/>
  <c r="Z1526" i="10"/>
  <c r="Z1525" i="10"/>
  <c r="Z1524" i="10"/>
  <c r="Z1523" i="10"/>
  <c r="Z1522" i="10"/>
  <c r="Z1521" i="10"/>
  <c r="Z1520" i="10"/>
  <c r="Z1519" i="10"/>
  <c r="Z1518" i="10"/>
  <c r="Z1517" i="10"/>
  <c r="Z1516" i="10"/>
  <c r="Z1515" i="10"/>
  <c r="Z1514" i="10"/>
  <c r="Z1513" i="10"/>
  <c r="Z1512" i="10"/>
  <c r="Z1511" i="10"/>
  <c r="Z1510" i="10"/>
  <c r="Z1509" i="10"/>
  <c r="Z1508" i="10"/>
  <c r="Z1507" i="10"/>
  <c r="Z1506" i="10"/>
  <c r="Z1505" i="10"/>
  <c r="Z1504" i="10"/>
  <c r="Z1503" i="10"/>
  <c r="Z1502" i="10"/>
  <c r="Z1501" i="10"/>
  <c r="Z1500" i="10"/>
  <c r="Z1499" i="10"/>
  <c r="Z1498" i="10"/>
  <c r="Z1497" i="10"/>
  <c r="Z1496" i="10"/>
  <c r="Z1495" i="10"/>
  <c r="Z1494" i="10"/>
  <c r="Z1493" i="10"/>
  <c r="Z1492" i="10"/>
  <c r="Z1491" i="10"/>
  <c r="Z1490" i="10"/>
  <c r="Z1489" i="10"/>
  <c r="Z1488" i="10"/>
  <c r="Z1487" i="10"/>
  <c r="Z1486" i="10"/>
  <c r="Z1485" i="10"/>
  <c r="Z1484" i="10"/>
  <c r="Z1483" i="10"/>
  <c r="Z1482" i="10"/>
  <c r="Z1481" i="10"/>
  <c r="Z1480" i="10"/>
  <c r="Z1479" i="10"/>
  <c r="Z1478" i="10"/>
  <c r="Z1477" i="10"/>
  <c r="Z1476" i="10"/>
  <c r="Z1475" i="10"/>
  <c r="Z1474" i="10"/>
  <c r="Z1473" i="10"/>
  <c r="Z1472" i="10"/>
  <c r="Z1471" i="10"/>
  <c r="Z1470" i="10"/>
  <c r="Z1469" i="10"/>
  <c r="Z1468" i="10"/>
  <c r="Z1467" i="10"/>
  <c r="Z1466" i="10"/>
  <c r="Z1465" i="10"/>
  <c r="Z1464" i="10"/>
  <c r="Z1463" i="10"/>
  <c r="Z1462" i="10"/>
  <c r="Z1461" i="10"/>
  <c r="Z1460" i="10"/>
  <c r="Z1459" i="10"/>
  <c r="Z1458" i="10"/>
  <c r="Z1457" i="10"/>
  <c r="Z1456" i="10"/>
  <c r="Z1455" i="10"/>
  <c r="Z1454" i="10"/>
  <c r="Z1453" i="10"/>
  <c r="Z1452" i="10"/>
  <c r="Z1451" i="10"/>
  <c r="Z1450" i="10"/>
  <c r="Z1449" i="10"/>
  <c r="Z1448" i="10"/>
  <c r="Z1447" i="10"/>
  <c r="Z1446" i="10"/>
  <c r="Z1445" i="10"/>
  <c r="Z1444" i="10"/>
  <c r="Z1443" i="10"/>
  <c r="Z1442" i="10"/>
  <c r="Z1441" i="10"/>
  <c r="Z1440" i="10"/>
  <c r="Z1439" i="10"/>
  <c r="Z1438" i="10"/>
  <c r="Z1437" i="10"/>
  <c r="Z1436" i="10"/>
  <c r="Z1435" i="10"/>
  <c r="Z1434" i="10"/>
  <c r="Z1433" i="10"/>
  <c r="Z1432" i="10"/>
  <c r="Z1431" i="10"/>
  <c r="Z1430" i="10"/>
  <c r="Z1429" i="10"/>
  <c r="Z1428" i="10"/>
  <c r="Z1427" i="10"/>
  <c r="Z1426" i="10"/>
  <c r="Z1425" i="10"/>
  <c r="Z1424" i="10"/>
  <c r="Z1423" i="10"/>
  <c r="Z1422" i="10"/>
  <c r="Z1421" i="10"/>
  <c r="Z1420" i="10"/>
  <c r="Z1419" i="10"/>
  <c r="Z1418" i="10"/>
  <c r="Z1417" i="10"/>
  <c r="Z1416" i="10"/>
  <c r="Z1415" i="10"/>
  <c r="Z1414" i="10"/>
  <c r="Z1413" i="10"/>
  <c r="Z1412" i="10"/>
  <c r="Z1411" i="10"/>
  <c r="Z1410" i="10"/>
  <c r="Z1409" i="10"/>
  <c r="Z1408" i="10"/>
  <c r="Z1407" i="10"/>
  <c r="Z1406" i="10"/>
  <c r="Z1405" i="10"/>
  <c r="Z1404" i="10"/>
  <c r="Z1403" i="10"/>
  <c r="Z1402" i="10"/>
  <c r="Z1401" i="10"/>
  <c r="Z1400" i="10"/>
  <c r="Z1399" i="10"/>
  <c r="Z1398" i="10"/>
  <c r="Z1397" i="10"/>
  <c r="Z1396" i="10"/>
  <c r="Z1395" i="10"/>
  <c r="Z1394" i="10"/>
  <c r="Z1393" i="10"/>
  <c r="Z1392" i="10"/>
  <c r="Z1391" i="10"/>
  <c r="Z1390" i="10"/>
  <c r="Z1389" i="10"/>
  <c r="Z1388" i="10"/>
  <c r="Z1387" i="10"/>
  <c r="Z1386" i="10"/>
  <c r="Z1385" i="10"/>
  <c r="Z1384" i="10"/>
  <c r="Z1383" i="10"/>
  <c r="Z1382" i="10"/>
  <c r="Z1381" i="10"/>
  <c r="Z1380" i="10"/>
  <c r="Z1379" i="10"/>
  <c r="Z1378" i="10"/>
  <c r="Z1377" i="10"/>
  <c r="Z1376" i="10"/>
  <c r="Z1375" i="10"/>
  <c r="Z1374" i="10"/>
  <c r="Z1373" i="10"/>
  <c r="Z1372" i="10"/>
  <c r="Z1371" i="10"/>
  <c r="Z1370" i="10"/>
  <c r="Z1369" i="10"/>
  <c r="Z1368" i="10"/>
  <c r="Z1367" i="10"/>
  <c r="Z1366" i="10"/>
  <c r="Z1365" i="10"/>
  <c r="Z1364" i="10"/>
  <c r="Z1363" i="10"/>
  <c r="Z1362" i="10"/>
  <c r="Z1361" i="10"/>
  <c r="Z1360" i="10"/>
  <c r="Z1359" i="10"/>
  <c r="Z1358" i="10"/>
  <c r="Z1357" i="10"/>
  <c r="Z1356" i="10"/>
  <c r="Z1355" i="10"/>
  <c r="Z1354" i="10"/>
  <c r="Z1353" i="10"/>
  <c r="Z1352" i="10"/>
  <c r="Z1351" i="10"/>
  <c r="Z1350" i="10"/>
  <c r="Z1349" i="10"/>
  <c r="Z1348" i="10"/>
  <c r="Z1347" i="10"/>
  <c r="Z1346" i="10"/>
  <c r="Z1345" i="10"/>
  <c r="Z1344" i="10"/>
  <c r="Z1343" i="10"/>
  <c r="Z1342" i="10"/>
  <c r="Z1341" i="10"/>
  <c r="Z1340" i="10"/>
  <c r="Z1339" i="10"/>
  <c r="Z1338" i="10"/>
  <c r="Z1337" i="10"/>
  <c r="Z1336" i="10"/>
  <c r="Z1335" i="10"/>
  <c r="Z1334" i="10"/>
  <c r="Z1333" i="10"/>
  <c r="Z1332" i="10"/>
  <c r="Z1331" i="10"/>
  <c r="Z1330" i="10"/>
  <c r="Z1329" i="10"/>
  <c r="Z1328" i="10"/>
  <c r="Z1327" i="10"/>
  <c r="Z1326" i="10"/>
  <c r="Z1325" i="10"/>
  <c r="Z1324" i="10"/>
  <c r="Z1323" i="10"/>
  <c r="Z1322" i="10"/>
  <c r="Z1321" i="10"/>
  <c r="Z1320" i="10"/>
  <c r="Z1319" i="10"/>
  <c r="Z1318" i="10"/>
  <c r="Z1317" i="10"/>
  <c r="Z1316" i="10"/>
  <c r="Z1315" i="10"/>
  <c r="Z1314" i="10"/>
  <c r="Z1313" i="10"/>
  <c r="Z1312" i="10"/>
  <c r="Z1311" i="10"/>
  <c r="Z1310" i="10"/>
  <c r="Z1309" i="10"/>
  <c r="Z1308" i="10"/>
  <c r="Z1307" i="10"/>
  <c r="Z1306" i="10"/>
  <c r="Z1305" i="10"/>
  <c r="Z1304" i="10"/>
  <c r="Z1303" i="10"/>
  <c r="Z1302" i="10"/>
  <c r="Z1301" i="10"/>
  <c r="Z1300" i="10"/>
  <c r="Z1299" i="10"/>
  <c r="Z1298" i="10"/>
  <c r="Z1297" i="10"/>
  <c r="Z1296" i="10"/>
  <c r="Z1295" i="10"/>
  <c r="Z1294" i="10"/>
  <c r="Z1293" i="10"/>
  <c r="Z1292" i="10"/>
  <c r="Z1291" i="10"/>
  <c r="Z1290" i="10"/>
  <c r="Z1289" i="10"/>
  <c r="Z1288" i="10"/>
  <c r="Z1287" i="10"/>
  <c r="Z1286" i="10"/>
  <c r="Z1285" i="10"/>
  <c r="Z1284" i="10"/>
  <c r="Z1283" i="10"/>
  <c r="Z1282" i="10"/>
  <c r="Z1281" i="10"/>
  <c r="Z1280" i="10"/>
  <c r="Z1279" i="10"/>
  <c r="Z1278" i="10"/>
  <c r="Z1277" i="10"/>
  <c r="Z1276" i="10"/>
  <c r="Z1275" i="10"/>
  <c r="Z1274" i="10"/>
  <c r="Z1273" i="10"/>
  <c r="Z1272" i="10"/>
  <c r="Z1271" i="10"/>
  <c r="Z1270" i="10"/>
  <c r="Z1269" i="10"/>
  <c r="Z1268" i="10"/>
  <c r="Z1267" i="10"/>
  <c r="Z1266" i="10"/>
  <c r="Z1265" i="10"/>
  <c r="Z1264" i="10"/>
  <c r="Z1263" i="10"/>
  <c r="Z1262" i="10"/>
  <c r="Z1261" i="10"/>
  <c r="Z1260" i="10"/>
  <c r="Z1259" i="10"/>
  <c r="Z1258" i="10"/>
  <c r="Z1257" i="10"/>
  <c r="Z1256" i="10"/>
  <c r="Z1255" i="10"/>
  <c r="Z1254" i="10"/>
  <c r="Z1253" i="10"/>
  <c r="Z1252" i="10"/>
  <c r="Z1251" i="10"/>
  <c r="Z1250" i="10"/>
  <c r="Z1249" i="10"/>
  <c r="Z1248" i="10"/>
  <c r="Z1247" i="10"/>
  <c r="Z1246" i="10"/>
  <c r="Z1245" i="10"/>
  <c r="Z1244" i="10"/>
  <c r="Z1243" i="10"/>
  <c r="Z1242" i="10"/>
  <c r="Z1241" i="10"/>
  <c r="Z1240" i="10"/>
  <c r="Z1239" i="10"/>
  <c r="Z1238" i="10"/>
  <c r="Z1237" i="10"/>
  <c r="Z1236" i="10"/>
  <c r="Z1235" i="10"/>
  <c r="Z1234" i="10"/>
  <c r="Z1233" i="10"/>
  <c r="Z1232" i="10"/>
  <c r="Z1231" i="10"/>
  <c r="Z1230" i="10"/>
  <c r="Z1229" i="10"/>
  <c r="Z1228" i="10"/>
  <c r="Z1227" i="10"/>
  <c r="Z1226" i="10"/>
  <c r="Z1225" i="10"/>
  <c r="Z1224" i="10"/>
  <c r="Z1223" i="10"/>
  <c r="Z1222" i="10"/>
  <c r="Z1221" i="10"/>
  <c r="Z1220" i="10"/>
  <c r="Z1219" i="10"/>
  <c r="Z1218" i="10"/>
  <c r="Z1217" i="10"/>
  <c r="Z1216" i="10"/>
  <c r="Z1215" i="10"/>
  <c r="Z1214" i="10"/>
  <c r="Z1213" i="10"/>
  <c r="Z1212" i="10"/>
  <c r="Z1211" i="10"/>
  <c r="Z1210" i="10"/>
  <c r="Z1209" i="10"/>
  <c r="Z1208" i="10"/>
  <c r="Z1207" i="10"/>
  <c r="Z1206" i="10"/>
  <c r="Z1205" i="10"/>
  <c r="Z1204" i="10"/>
  <c r="Z1203" i="10"/>
  <c r="Z1202" i="10"/>
  <c r="Z1201" i="10"/>
  <c r="Z1200" i="10"/>
  <c r="Z1199" i="10"/>
  <c r="Z1198" i="10"/>
  <c r="Z1197" i="10"/>
  <c r="Z1196" i="10"/>
  <c r="Z1195" i="10"/>
  <c r="Z1194" i="10"/>
  <c r="Z1193" i="10"/>
  <c r="Z1192" i="10"/>
  <c r="Z1191" i="10"/>
  <c r="Z1190" i="10"/>
  <c r="Z1189" i="10"/>
  <c r="Z1188" i="10"/>
  <c r="Z1187" i="10"/>
  <c r="Z1186" i="10"/>
  <c r="Z1185" i="10"/>
  <c r="Z1184" i="10"/>
  <c r="Z1183" i="10"/>
  <c r="Z1182" i="10"/>
  <c r="Z1181" i="10"/>
  <c r="Z1180" i="10"/>
  <c r="Z1179" i="10"/>
  <c r="Z1178" i="10"/>
  <c r="Z1177" i="10"/>
  <c r="Z1176" i="10"/>
  <c r="Z1175" i="10"/>
  <c r="Z1174" i="10"/>
  <c r="Z1173" i="10"/>
  <c r="Z1172" i="10"/>
  <c r="Z1171" i="10"/>
  <c r="Z1170" i="10"/>
  <c r="Z1169" i="10"/>
  <c r="Z1168" i="10"/>
  <c r="Z1167" i="10"/>
  <c r="Z1166" i="10"/>
  <c r="Z1165" i="10"/>
  <c r="Z1164" i="10"/>
  <c r="Z1163" i="10"/>
  <c r="Z1162" i="10"/>
  <c r="Z1161" i="10"/>
  <c r="Z1160" i="10"/>
  <c r="Z1159" i="10"/>
  <c r="Z1158" i="10"/>
  <c r="Z1157" i="10"/>
  <c r="Z1156" i="10"/>
  <c r="Z1155" i="10"/>
  <c r="Z1154" i="10"/>
  <c r="Z1153" i="10"/>
  <c r="Z1152" i="10"/>
  <c r="Z1151" i="10"/>
  <c r="Z1150" i="10"/>
  <c r="Z1149" i="10"/>
  <c r="Z1148" i="10"/>
  <c r="Z1147" i="10"/>
  <c r="Z1146" i="10"/>
  <c r="Z1145" i="10"/>
  <c r="Z1144" i="10"/>
  <c r="Z1143" i="10"/>
  <c r="Z1142" i="10"/>
  <c r="Z1141" i="10"/>
  <c r="Z1140" i="10"/>
  <c r="Z1139" i="10"/>
  <c r="Z1138" i="10"/>
  <c r="Z1137" i="10"/>
  <c r="Z1136" i="10"/>
  <c r="Z1135" i="10"/>
  <c r="Z1134" i="10"/>
  <c r="Z1133" i="10"/>
  <c r="Z1132" i="10"/>
  <c r="Z1131" i="10"/>
  <c r="Z1130" i="10"/>
  <c r="Z1129" i="10"/>
  <c r="Z1128" i="10"/>
  <c r="Z1127" i="10"/>
  <c r="Z1126" i="10"/>
  <c r="Z1125" i="10"/>
  <c r="Z1124" i="10"/>
  <c r="Z1123" i="10"/>
  <c r="Z1122" i="10"/>
  <c r="Z1121" i="10"/>
  <c r="Z1120" i="10"/>
  <c r="Z1119" i="10"/>
  <c r="Z1118" i="10"/>
  <c r="Z1117" i="10"/>
  <c r="Z1116" i="10"/>
  <c r="Z1115" i="10"/>
  <c r="Z1114" i="10"/>
  <c r="Z1113" i="10"/>
  <c r="Z1112" i="10"/>
  <c r="Z1111" i="10"/>
  <c r="Z1110" i="10"/>
  <c r="Z1109" i="10"/>
  <c r="Z1108" i="10"/>
  <c r="Z1107" i="10"/>
  <c r="Z1106" i="10"/>
  <c r="Z1105" i="10"/>
  <c r="Z1104" i="10"/>
  <c r="Z1103" i="10"/>
  <c r="Z1102" i="10"/>
  <c r="Z1101" i="10"/>
  <c r="Z1100" i="10"/>
  <c r="Z1099" i="10"/>
  <c r="Z1098" i="10"/>
  <c r="Z1097" i="10"/>
  <c r="Z1096" i="10"/>
  <c r="Z1095" i="10"/>
  <c r="Z1094" i="10"/>
  <c r="Z1093" i="10"/>
  <c r="Z1092" i="10"/>
  <c r="Z1091" i="10"/>
  <c r="Z1090" i="10"/>
  <c r="Z1089" i="10"/>
  <c r="Z1088" i="10"/>
  <c r="Z1087" i="10"/>
  <c r="Z1086" i="10"/>
  <c r="Z1085" i="10"/>
  <c r="Z1084" i="10"/>
  <c r="Z1083" i="10"/>
  <c r="Z1082" i="10"/>
  <c r="Z1081" i="10"/>
  <c r="Z1080" i="10"/>
  <c r="Z1079" i="10"/>
  <c r="Z1078" i="10"/>
  <c r="Z1077" i="10"/>
  <c r="Z1076" i="10"/>
  <c r="Z1075" i="10"/>
  <c r="Z1074" i="10"/>
  <c r="Z1073" i="10"/>
  <c r="Z1072" i="10"/>
  <c r="Z1071" i="10"/>
  <c r="Z1070" i="10"/>
  <c r="Z1069" i="10"/>
  <c r="Z1068" i="10"/>
  <c r="Z1067" i="10"/>
  <c r="Z1066" i="10"/>
  <c r="Z1065" i="10"/>
  <c r="Z1064" i="10"/>
  <c r="Z1063" i="10"/>
  <c r="Z1062" i="10"/>
  <c r="Z1061" i="10"/>
  <c r="Z1060" i="10"/>
  <c r="Z1059" i="10"/>
  <c r="Z1058" i="10"/>
  <c r="Z1057" i="10"/>
  <c r="Z1056" i="10"/>
  <c r="Z1055" i="10"/>
  <c r="Z1054" i="10"/>
  <c r="Z1053" i="10"/>
  <c r="Z1052" i="10"/>
  <c r="Z1051" i="10"/>
  <c r="Z1050" i="10"/>
  <c r="Z1049" i="10"/>
  <c r="Z1048" i="10"/>
  <c r="Z1047" i="10"/>
  <c r="Z1046" i="10"/>
  <c r="Z1045" i="10"/>
  <c r="Z1044" i="10"/>
  <c r="Z1043" i="10"/>
  <c r="Z1042" i="10"/>
  <c r="Z1041" i="10"/>
  <c r="Z1040" i="10"/>
  <c r="Z1039" i="10"/>
  <c r="Z1038" i="10"/>
  <c r="Z1037" i="10"/>
  <c r="Z1036" i="10"/>
  <c r="Z1035" i="10"/>
  <c r="Z1034" i="10"/>
  <c r="Z1033" i="10"/>
  <c r="Z1032" i="10"/>
  <c r="Z1031" i="10"/>
  <c r="Z1030" i="10"/>
  <c r="Z1029" i="10"/>
  <c r="Z1028" i="10"/>
  <c r="Z1027" i="10"/>
  <c r="Z1026" i="10"/>
  <c r="Z1025" i="10"/>
  <c r="Z1024" i="10"/>
  <c r="Z1023" i="10"/>
  <c r="Z1022" i="10"/>
  <c r="Z1021" i="10"/>
  <c r="Z1020" i="10"/>
  <c r="Z1019" i="10"/>
  <c r="Z1018" i="10"/>
  <c r="Z1017" i="10"/>
  <c r="Z1016" i="10"/>
  <c r="Z1015" i="10"/>
  <c r="Z1014" i="10"/>
  <c r="Z1013" i="10"/>
  <c r="Z1012" i="10"/>
  <c r="Z1011" i="10"/>
  <c r="Z1010" i="10"/>
  <c r="Z1009" i="10"/>
  <c r="Z1008" i="10"/>
  <c r="Z1007" i="10"/>
  <c r="Z1006" i="10"/>
  <c r="Z1005" i="10"/>
  <c r="Z1004" i="10"/>
  <c r="Z1003" i="10"/>
  <c r="Z1002" i="10"/>
  <c r="Z1001" i="10"/>
  <c r="Z1000" i="10"/>
  <c r="Z999" i="10"/>
  <c r="Z998" i="10"/>
  <c r="Z997" i="10"/>
  <c r="Z996" i="10"/>
  <c r="Z995" i="10"/>
  <c r="Z994" i="10"/>
  <c r="Z993" i="10"/>
  <c r="Z992" i="10"/>
  <c r="Z991" i="10"/>
  <c r="Z990" i="10"/>
  <c r="Z989" i="10"/>
  <c r="Z988" i="10"/>
  <c r="Z987" i="10"/>
  <c r="Z986" i="10"/>
  <c r="Z985" i="10"/>
  <c r="Z984" i="10"/>
  <c r="Z983" i="10"/>
  <c r="Z982" i="10"/>
  <c r="Z981" i="10"/>
  <c r="Z980" i="10"/>
  <c r="Z979" i="10"/>
  <c r="Z978" i="10"/>
  <c r="Z977" i="10"/>
  <c r="Z976" i="10"/>
  <c r="Z975" i="10"/>
  <c r="Z974" i="10"/>
  <c r="Z973" i="10"/>
  <c r="Z972" i="10"/>
  <c r="Z971" i="10"/>
  <c r="Z970" i="10"/>
  <c r="Z969" i="10"/>
  <c r="Z968" i="10"/>
  <c r="Z967" i="10"/>
  <c r="Z966" i="10"/>
  <c r="Z965" i="10"/>
  <c r="Z964" i="10"/>
  <c r="Z963" i="10"/>
  <c r="Z962" i="10"/>
  <c r="Z961" i="10"/>
  <c r="Z960" i="10"/>
  <c r="Z959" i="10"/>
  <c r="Z958" i="10"/>
  <c r="Z957" i="10"/>
  <c r="Z956" i="10"/>
  <c r="Z955" i="10"/>
  <c r="Z954" i="10"/>
  <c r="Z953" i="10"/>
  <c r="Z952" i="10"/>
  <c r="Z951" i="10"/>
  <c r="Z950" i="10"/>
  <c r="Z949" i="10"/>
  <c r="Z948" i="10"/>
  <c r="Z947" i="10"/>
  <c r="Z946" i="10"/>
  <c r="Z945" i="10"/>
  <c r="Z944" i="10"/>
  <c r="Z943" i="10"/>
  <c r="Z942" i="10"/>
  <c r="Z941" i="10"/>
  <c r="Z940" i="10"/>
  <c r="Z939" i="10"/>
  <c r="Z938" i="10"/>
  <c r="Z937" i="10"/>
  <c r="Z936" i="10"/>
  <c r="Z935" i="10"/>
  <c r="Z934" i="10"/>
  <c r="Z933" i="10"/>
  <c r="Z932" i="10"/>
  <c r="Z931" i="10"/>
  <c r="Z930" i="10"/>
  <c r="Z929" i="10"/>
  <c r="Z928" i="10"/>
  <c r="Z927" i="10"/>
  <c r="Z926" i="10"/>
  <c r="Z925" i="10"/>
  <c r="Z924" i="10"/>
  <c r="Z923" i="10"/>
  <c r="Z922" i="10"/>
  <c r="Z921" i="10"/>
  <c r="Z920" i="10"/>
  <c r="Z919" i="10"/>
  <c r="Z918" i="10"/>
  <c r="Z917" i="10"/>
  <c r="Z916" i="10"/>
  <c r="Z915" i="10"/>
  <c r="Z914" i="10"/>
  <c r="Z913" i="10"/>
  <c r="Z912" i="10"/>
  <c r="Z911" i="10"/>
  <c r="Z910" i="10"/>
  <c r="Z909" i="10"/>
  <c r="Z908" i="10"/>
  <c r="Z907" i="10"/>
  <c r="Z906" i="10"/>
  <c r="Z905" i="10"/>
  <c r="Z904" i="10"/>
  <c r="Z903" i="10"/>
  <c r="Z902" i="10"/>
  <c r="Z901" i="10"/>
  <c r="Z900" i="10"/>
  <c r="Z899" i="10"/>
  <c r="Z898" i="10"/>
  <c r="Z897" i="10"/>
  <c r="Z896" i="10"/>
  <c r="Z895" i="10"/>
  <c r="Z894" i="10"/>
  <c r="Z893" i="10"/>
  <c r="Z892" i="10"/>
  <c r="Z891" i="10"/>
  <c r="Z890" i="10"/>
  <c r="Z889" i="10"/>
  <c r="Z888" i="10"/>
  <c r="Z887" i="10"/>
  <c r="Z886" i="10"/>
  <c r="Z885" i="10"/>
  <c r="Z884" i="10"/>
  <c r="Z883" i="10"/>
  <c r="Z882" i="10"/>
  <c r="Z881" i="10"/>
  <c r="Z880" i="10"/>
  <c r="Z879" i="10"/>
  <c r="Z878" i="10"/>
  <c r="Z877" i="10"/>
  <c r="Z876" i="10"/>
  <c r="Z875" i="10"/>
  <c r="Z874" i="10"/>
  <c r="Z873" i="10"/>
  <c r="Z872" i="10"/>
  <c r="Z871" i="10"/>
  <c r="Z870" i="10"/>
  <c r="Z869" i="10"/>
  <c r="Z868" i="10"/>
  <c r="Z867" i="10"/>
  <c r="Z866" i="10"/>
  <c r="Z865" i="10"/>
  <c r="Z864" i="10"/>
  <c r="Z863" i="10"/>
  <c r="Z862" i="10"/>
  <c r="Z861" i="10"/>
  <c r="Z860" i="10"/>
  <c r="Z859" i="10"/>
  <c r="Z858" i="10"/>
  <c r="Z857" i="10"/>
  <c r="Z856" i="10"/>
  <c r="Z855" i="10"/>
  <c r="Z854" i="10"/>
  <c r="Z853" i="10"/>
  <c r="Z852" i="10"/>
  <c r="Z851" i="10"/>
  <c r="Z850" i="10"/>
  <c r="Z849" i="10"/>
  <c r="Z848" i="10"/>
  <c r="Z847" i="10"/>
  <c r="Z846" i="10"/>
  <c r="Z845" i="10"/>
  <c r="Z844" i="10"/>
  <c r="Z843" i="10"/>
  <c r="Z842" i="10"/>
  <c r="Z841" i="10"/>
  <c r="Z840" i="10"/>
  <c r="Z839" i="10"/>
  <c r="Z838" i="10"/>
  <c r="Z837" i="10"/>
  <c r="Z836" i="10"/>
  <c r="Z835" i="10"/>
  <c r="Z834" i="10"/>
  <c r="Z833" i="10"/>
  <c r="Z832" i="10"/>
  <c r="Z831" i="10"/>
  <c r="Z830" i="10"/>
  <c r="Z829" i="10"/>
  <c r="Z828" i="10"/>
  <c r="Z827" i="10"/>
  <c r="Z826" i="10"/>
  <c r="Z825" i="10"/>
  <c r="Z824" i="10"/>
  <c r="Z823" i="10"/>
  <c r="Z822" i="10"/>
  <c r="Z821" i="10"/>
  <c r="Z820" i="10"/>
  <c r="Z819" i="10"/>
  <c r="Z818" i="10"/>
  <c r="Z817" i="10"/>
  <c r="Z816" i="10"/>
  <c r="Z815" i="10"/>
  <c r="Z814" i="10"/>
  <c r="Z813" i="10"/>
  <c r="Z812" i="10"/>
  <c r="Z811" i="10"/>
  <c r="Z810" i="10"/>
  <c r="Z809" i="10"/>
  <c r="Z808" i="10"/>
  <c r="Z807" i="10"/>
  <c r="Z806" i="10"/>
  <c r="Z805" i="10"/>
  <c r="Z804" i="10"/>
  <c r="Z803" i="10"/>
  <c r="Z802" i="10"/>
  <c r="Z801" i="10"/>
  <c r="Z800" i="10"/>
  <c r="Z799" i="10"/>
  <c r="Z798" i="10"/>
  <c r="Z797" i="10"/>
  <c r="Z796" i="10"/>
  <c r="Z795" i="10"/>
  <c r="Z794" i="10"/>
  <c r="Z793" i="10"/>
  <c r="Z792" i="10"/>
  <c r="Z791" i="10"/>
  <c r="Z790" i="10"/>
  <c r="Z789" i="10"/>
  <c r="Z788" i="10"/>
  <c r="Z787" i="10"/>
  <c r="Z786" i="10"/>
  <c r="Z785" i="10"/>
  <c r="Z784" i="10"/>
  <c r="Z783" i="10"/>
  <c r="Z782" i="10"/>
  <c r="Z781" i="10"/>
  <c r="Z780" i="10"/>
  <c r="Z779" i="10"/>
  <c r="Z778" i="10"/>
  <c r="Z777" i="10"/>
  <c r="Z776" i="10"/>
  <c r="Z775" i="10"/>
  <c r="Z774" i="10"/>
  <c r="Z773" i="10"/>
  <c r="Z772" i="10"/>
  <c r="Z771" i="10"/>
  <c r="Z770" i="10"/>
  <c r="Z769" i="10"/>
  <c r="Z768" i="10"/>
  <c r="Z767" i="10"/>
  <c r="Z766" i="10"/>
  <c r="Z765" i="10"/>
  <c r="Z764" i="10"/>
  <c r="Z763" i="10"/>
  <c r="Z762" i="10"/>
  <c r="Z761" i="10"/>
  <c r="Z760" i="10"/>
  <c r="Z759" i="10"/>
  <c r="Z758" i="10"/>
  <c r="Z757" i="10"/>
  <c r="Z756" i="10"/>
  <c r="Z755" i="10"/>
  <c r="Z754" i="10"/>
  <c r="Z753" i="10"/>
  <c r="Z752" i="10"/>
  <c r="Z751" i="10"/>
  <c r="Z750" i="10"/>
  <c r="Z749" i="10"/>
  <c r="Z748" i="10"/>
  <c r="Z747" i="10"/>
  <c r="Z746" i="10"/>
  <c r="Z745" i="10"/>
  <c r="Z744" i="10"/>
  <c r="Z743" i="10"/>
  <c r="Z742" i="10"/>
  <c r="Z741" i="10"/>
  <c r="Z740" i="10"/>
  <c r="Z739" i="10"/>
  <c r="Z738" i="10"/>
  <c r="Z737" i="10"/>
  <c r="Z736" i="10"/>
  <c r="Z735" i="10"/>
  <c r="Z734" i="10"/>
  <c r="Z733" i="10"/>
  <c r="Z732" i="10"/>
  <c r="Z731" i="10"/>
  <c r="Z730" i="10"/>
  <c r="Z729" i="10"/>
  <c r="Z728" i="10"/>
  <c r="Z727" i="10"/>
  <c r="Z726" i="10"/>
  <c r="Z725" i="10"/>
  <c r="Z724" i="10"/>
  <c r="Z723" i="10"/>
  <c r="Z722" i="10"/>
  <c r="Z721" i="10"/>
  <c r="Z720" i="10"/>
  <c r="Z719" i="10"/>
  <c r="Z718" i="10"/>
  <c r="Z717" i="10"/>
  <c r="Z716" i="10"/>
  <c r="Z715" i="10"/>
  <c r="Z714" i="10"/>
  <c r="Z713" i="10"/>
  <c r="Z712" i="10"/>
  <c r="Z711" i="10"/>
  <c r="Z710" i="10"/>
  <c r="Z709" i="10"/>
  <c r="Z708" i="10"/>
  <c r="Z707" i="10"/>
  <c r="Z706" i="10"/>
  <c r="Z705" i="10"/>
  <c r="Z704" i="10"/>
  <c r="Z703" i="10"/>
  <c r="Z702" i="10"/>
  <c r="Z701" i="10"/>
  <c r="Z700" i="10"/>
  <c r="Z699" i="10"/>
  <c r="Z698" i="10"/>
  <c r="Z697" i="10"/>
  <c r="Z696" i="10"/>
  <c r="Z695" i="10"/>
  <c r="Z694" i="10"/>
  <c r="Z693" i="10"/>
  <c r="Z692" i="10"/>
  <c r="Z691" i="10"/>
  <c r="Z690" i="10"/>
  <c r="Z689" i="10"/>
  <c r="Z688" i="10"/>
  <c r="Z687" i="10"/>
  <c r="Z686" i="10"/>
  <c r="Z685" i="10"/>
  <c r="Z684" i="10"/>
  <c r="Z683" i="10"/>
  <c r="Z682" i="10"/>
  <c r="Z681" i="10"/>
  <c r="Z680" i="10"/>
  <c r="Z679" i="10"/>
  <c r="Z678" i="10"/>
  <c r="Z677" i="10"/>
  <c r="Z676" i="10"/>
  <c r="Z675" i="10"/>
  <c r="Z674" i="10"/>
  <c r="Z673" i="10"/>
  <c r="Z672" i="10"/>
  <c r="Z671" i="10"/>
  <c r="Z670" i="10"/>
  <c r="Z669" i="10"/>
  <c r="Z668" i="10"/>
  <c r="Z667" i="10"/>
  <c r="Z666" i="10"/>
  <c r="Z665" i="10"/>
  <c r="Z664" i="10"/>
  <c r="Z663" i="10"/>
  <c r="Z662" i="10"/>
  <c r="Z661" i="10"/>
  <c r="Z660" i="10"/>
  <c r="Z659" i="10"/>
  <c r="Z658" i="10"/>
  <c r="Z657" i="10"/>
  <c r="Z656" i="10"/>
  <c r="Z655" i="10"/>
  <c r="Z654" i="10"/>
  <c r="Z653" i="10"/>
  <c r="Z652" i="10"/>
  <c r="Z651" i="10"/>
  <c r="Z650" i="10"/>
  <c r="Z649" i="10"/>
  <c r="Z648" i="10"/>
  <c r="Z647" i="10"/>
  <c r="Z646" i="10"/>
  <c r="Z645" i="10"/>
  <c r="Z644" i="10"/>
  <c r="Z643" i="10"/>
  <c r="Z642" i="10"/>
  <c r="Z641" i="10"/>
  <c r="Z640" i="10"/>
  <c r="Z639" i="10"/>
  <c r="Z638" i="10"/>
  <c r="Z637" i="10"/>
  <c r="Z636" i="10"/>
  <c r="Z635" i="10"/>
  <c r="Z634" i="10"/>
  <c r="Z633" i="10"/>
  <c r="Z632" i="10"/>
  <c r="Z631" i="10"/>
  <c r="Z630" i="10"/>
  <c r="Z629" i="10"/>
  <c r="Z628" i="10"/>
  <c r="Z627" i="10"/>
  <c r="Z626" i="10"/>
  <c r="Z625" i="10"/>
  <c r="Z624" i="10"/>
  <c r="Z623" i="10"/>
  <c r="Z622" i="10"/>
  <c r="Z621" i="10"/>
  <c r="Z620" i="10"/>
  <c r="Z619" i="10"/>
  <c r="Z618" i="10"/>
  <c r="Z617" i="10"/>
  <c r="Z616" i="10"/>
  <c r="Z615" i="10"/>
  <c r="Z614" i="10"/>
  <c r="Z613" i="10"/>
  <c r="Z612" i="10"/>
  <c r="Z611" i="10"/>
  <c r="Z610" i="10"/>
  <c r="Z609" i="10"/>
  <c r="Z608" i="10"/>
  <c r="Z607" i="10"/>
  <c r="Z606" i="10"/>
  <c r="Z605" i="10"/>
  <c r="Z604" i="10"/>
  <c r="Z603" i="10"/>
  <c r="Z602" i="10"/>
  <c r="Z601" i="10"/>
  <c r="Z600" i="10"/>
  <c r="Z599" i="10"/>
  <c r="Z598" i="10"/>
  <c r="Z597" i="10"/>
  <c r="Z596" i="10"/>
  <c r="Z595" i="10"/>
  <c r="Z594" i="10"/>
  <c r="Z593" i="10"/>
  <c r="Z592" i="10"/>
  <c r="Z591" i="10"/>
  <c r="Z590" i="10"/>
  <c r="Z589" i="10"/>
  <c r="Z588" i="10"/>
  <c r="Z587" i="10"/>
  <c r="Z586" i="10"/>
  <c r="Z585" i="10"/>
  <c r="Z584" i="10"/>
  <c r="Z583" i="10"/>
  <c r="Z582" i="10"/>
  <c r="Z581" i="10"/>
  <c r="Z580" i="10"/>
  <c r="Z579" i="10"/>
  <c r="Z578" i="10"/>
  <c r="Z577" i="10"/>
  <c r="Z576" i="10"/>
  <c r="Z575" i="10"/>
  <c r="Z574" i="10"/>
  <c r="Z573" i="10"/>
  <c r="Z572" i="10"/>
  <c r="Z571" i="10"/>
  <c r="Z570" i="10"/>
  <c r="Z569" i="10"/>
  <c r="Z568" i="10"/>
  <c r="Z567" i="10"/>
  <c r="Z566" i="10"/>
  <c r="Z565" i="10"/>
  <c r="Z564" i="10"/>
  <c r="Z563" i="10"/>
  <c r="Z562" i="10"/>
  <c r="Z561" i="10"/>
  <c r="Z560" i="10"/>
  <c r="Z559" i="10"/>
  <c r="Z558" i="10"/>
  <c r="Z557" i="10"/>
  <c r="Z556" i="10"/>
  <c r="Z555" i="10"/>
  <c r="Z554" i="10"/>
  <c r="Z553" i="10"/>
  <c r="Z552" i="10"/>
  <c r="Z551" i="10"/>
  <c r="Z550" i="10"/>
  <c r="Z549" i="10"/>
  <c r="Z548" i="10"/>
  <c r="Z547" i="10"/>
  <c r="Z546" i="10"/>
  <c r="Z545" i="10"/>
  <c r="Z544" i="10"/>
  <c r="Z543" i="10"/>
  <c r="Z542" i="10"/>
  <c r="Z541" i="10"/>
  <c r="Z540" i="10"/>
  <c r="Z539" i="10"/>
  <c r="Z538" i="10"/>
  <c r="Z537" i="10"/>
  <c r="Z536" i="10"/>
  <c r="Z535" i="10"/>
  <c r="Z534" i="10"/>
  <c r="Z533" i="10"/>
  <c r="Z532" i="10"/>
  <c r="Z531" i="10"/>
  <c r="Z530" i="10"/>
  <c r="Z529" i="10"/>
  <c r="Z528" i="10"/>
  <c r="Z527" i="10"/>
  <c r="Z526" i="10"/>
  <c r="Z525" i="10"/>
  <c r="Z524" i="10"/>
  <c r="Z523" i="10"/>
  <c r="Z522" i="10"/>
  <c r="Z521" i="10"/>
  <c r="Z520" i="10"/>
  <c r="Z519" i="10"/>
  <c r="Z518" i="10"/>
  <c r="Z517" i="10"/>
  <c r="Z516" i="10"/>
  <c r="Z515" i="10"/>
  <c r="Z514" i="10"/>
  <c r="Z513" i="10"/>
  <c r="Z512" i="10"/>
  <c r="Z511" i="10"/>
  <c r="Z510" i="10"/>
  <c r="Z509" i="10"/>
  <c r="Z508" i="10"/>
  <c r="Z507" i="10"/>
  <c r="Z506" i="10"/>
  <c r="Z505" i="10"/>
  <c r="Z504" i="10"/>
  <c r="Z503" i="10"/>
  <c r="Z502" i="10"/>
  <c r="Z501" i="10"/>
  <c r="Z500" i="10"/>
  <c r="Z499" i="10"/>
  <c r="Z498" i="10"/>
  <c r="Z497" i="10"/>
  <c r="Z496" i="10"/>
  <c r="Z495" i="10"/>
  <c r="Z494" i="10"/>
  <c r="Z493" i="10"/>
  <c r="Z492" i="10"/>
  <c r="Z491" i="10"/>
  <c r="Z490" i="10"/>
  <c r="Z489" i="10"/>
  <c r="Z488" i="10"/>
  <c r="Z487" i="10"/>
  <c r="Z486" i="10"/>
  <c r="Z485" i="10"/>
  <c r="Z484" i="10"/>
  <c r="Z483" i="10"/>
  <c r="Z482" i="10"/>
  <c r="Z481" i="10"/>
  <c r="Z480" i="10"/>
  <c r="Z479" i="10"/>
  <c r="Z478" i="10"/>
  <c r="Z477" i="10"/>
  <c r="Z476" i="10"/>
  <c r="Z475" i="10"/>
  <c r="Z474" i="10"/>
  <c r="Z473" i="10"/>
  <c r="Z472" i="10"/>
  <c r="Z471" i="10"/>
  <c r="Z470" i="10"/>
  <c r="Z469" i="10"/>
  <c r="Z468" i="10"/>
  <c r="Z467" i="10"/>
  <c r="Z466" i="10"/>
  <c r="Z465" i="10"/>
  <c r="Z464" i="10"/>
  <c r="Z463" i="10"/>
  <c r="Z462" i="10"/>
  <c r="Z461" i="10"/>
  <c r="Z460" i="10"/>
  <c r="Z459" i="10"/>
  <c r="Z458" i="10"/>
  <c r="Z457" i="10"/>
  <c r="Z456" i="10"/>
  <c r="Z455" i="10"/>
  <c r="Z454" i="10"/>
  <c r="Z453" i="10"/>
  <c r="Z452" i="10"/>
  <c r="Z451" i="10"/>
  <c r="Z450" i="10"/>
  <c r="Z449" i="10"/>
  <c r="Z448" i="10"/>
  <c r="Z447" i="10"/>
  <c r="Z446" i="10"/>
  <c r="Z445" i="10"/>
  <c r="Z444" i="10"/>
  <c r="Z443" i="10"/>
  <c r="Z442" i="10"/>
  <c r="Z441" i="10"/>
  <c r="Z440" i="10"/>
  <c r="Z439" i="10"/>
  <c r="Z438" i="10"/>
  <c r="Z437" i="10"/>
  <c r="Z436" i="10"/>
  <c r="Z435" i="10"/>
  <c r="Z434" i="10"/>
  <c r="Z433" i="10"/>
  <c r="Z432" i="10"/>
  <c r="Z431" i="10"/>
  <c r="Z430" i="10"/>
  <c r="Z429" i="10"/>
  <c r="Z428" i="10"/>
  <c r="Z427" i="10"/>
  <c r="Z426" i="10"/>
  <c r="Z425" i="10"/>
  <c r="Z424" i="10"/>
  <c r="Z423" i="10"/>
  <c r="Z422" i="10"/>
  <c r="Z421" i="10"/>
  <c r="Z420" i="10"/>
  <c r="Z419" i="10"/>
  <c r="Z418" i="10"/>
  <c r="Z417" i="10"/>
  <c r="Z416" i="10"/>
  <c r="Z415" i="10"/>
  <c r="Z414" i="10"/>
  <c r="Z413" i="10"/>
  <c r="Z412" i="10"/>
  <c r="Z411" i="10"/>
  <c r="Z410" i="10"/>
  <c r="Z409" i="10"/>
  <c r="Z408" i="10"/>
  <c r="Z407" i="10"/>
  <c r="Z406" i="10"/>
  <c r="Z405" i="10"/>
  <c r="Z404" i="10"/>
  <c r="Z403" i="10"/>
  <c r="Z402" i="10"/>
  <c r="Z401" i="10"/>
  <c r="Z400" i="10"/>
  <c r="Z399" i="10"/>
  <c r="Z398" i="10"/>
  <c r="Z397" i="10"/>
  <c r="Z396" i="10"/>
  <c r="Z395" i="10"/>
  <c r="Z394" i="10"/>
  <c r="Z393" i="10"/>
  <c r="Z392" i="10"/>
  <c r="Z391" i="10"/>
  <c r="Z390" i="10"/>
  <c r="Z389" i="10"/>
  <c r="Z388" i="10"/>
  <c r="Z387" i="10"/>
  <c r="Z386" i="10"/>
  <c r="Z385" i="10"/>
  <c r="Z384" i="10"/>
  <c r="Z383" i="10"/>
  <c r="Z382" i="10"/>
  <c r="Z381" i="10"/>
  <c r="Z380" i="10"/>
  <c r="Z379" i="10"/>
  <c r="Z378" i="10"/>
  <c r="Z377" i="10"/>
  <c r="Z376" i="10"/>
  <c r="Z375" i="10"/>
  <c r="Z374" i="10"/>
  <c r="Z373" i="10"/>
  <c r="Z372" i="10"/>
  <c r="Z371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3" i="10"/>
  <c r="Z4" i="10"/>
  <c r="AE2000" i="10" l="1"/>
  <c r="AD2000" i="10"/>
  <c r="AE1999" i="10"/>
  <c r="AD1999" i="10"/>
  <c r="AE1998" i="10"/>
  <c r="AD1998" i="10"/>
  <c r="AE1997" i="10"/>
  <c r="AD1997" i="10"/>
  <c r="AE1996" i="10"/>
  <c r="AD1996" i="10"/>
  <c r="AE1995" i="10"/>
  <c r="AD1995" i="10"/>
  <c r="AE1994" i="10"/>
  <c r="AD1994" i="10"/>
  <c r="AE1993" i="10"/>
  <c r="AD1993" i="10"/>
  <c r="AE1992" i="10"/>
  <c r="AD1992" i="10"/>
  <c r="AE1991" i="10"/>
  <c r="AD1991" i="10"/>
  <c r="AE1990" i="10"/>
  <c r="AD1990" i="10"/>
  <c r="AE1989" i="10"/>
  <c r="AD1989" i="10"/>
  <c r="AE1988" i="10"/>
  <c r="AD1988" i="10"/>
  <c r="AE1987" i="10"/>
  <c r="AD1987" i="10"/>
  <c r="AE1986" i="10"/>
  <c r="AD1986" i="10"/>
  <c r="AE1985" i="10"/>
  <c r="AD1985" i="10"/>
  <c r="AE1984" i="10"/>
  <c r="AD1984" i="10"/>
  <c r="AE1983" i="10"/>
  <c r="AD1983" i="10"/>
  <c r="AE1982" i="10"/>
  <c r="AD1982" i="10"/>
  <c r="AE1981" i="10"/>
  <c r="AD1981" i="10"/>
  <c r="AE1980" i="10"/>
  <c r="AD1980" i="10"/>
  <c r="AE1979" i="10"/>
  <c r="AD1979" i="10"/>
  <c r="AE1978" i="10"/>
  <c r="AD1978" i="10"/>
  <c r="AE1977" i="10"/>
  <c r="AD1977" i="10"/>
  <c r="AE1976" i="10"/>
  <c r="AD1976" i="10"/>
  <c r="AE1975" i="10"/>
  <c r="AD1975" i="10"/>
  <c r="AE1974" i="10"/>
  <c r="AD1974" i="10"/>
  <c r="AE1973" i="10"/>
  <c r="AD1973" i="10"/>
  <c r="AE1972" i="10"/>
  <c r="AD1972" i="10"/>
  <c r="AE1971" i="10"/>
  <c r="AD1971" i="10"/>
  <c r="AE1970" i="10"/>
  <c r="AD1970" i="10"/>
  <c r="AE1969" i="10"/>
  <c r="AD1969" i="10"/>
  <c r="AE1968" i="10"/>
  <c r="AD1968" i="10"/>
  <c r="AE1967" i="10"/>
  <c r="AD1967" i="10"/>
  <c r="AE1966" i="10"/>
  <c r="AD1966" i="10"/>
  <c r="AE1965" i="10"/>
  <c r="AD1965" i="10"/>
  <c r="AE1964" i="10"/>
  <c r="AD1964" i="10"/>
  <c r="AE1963" i="10"/>
  <c r="AD1963" i="10"/>
  <c r="AE1962" i="10"/>
  <c r="AD1962" i="10"/>
  <c r="AE1961" i="10"/>
  <c r="AD1961" i="10"/>
  <c r="AE1960" i="10"/>
  <c r="AD1960" i="10"/>
  <c r="AE1959" i="10"/>
  <c r="AD1959" i="10"/>
  <c r="AE1958" i="10"/>
  <c r="AD1958" i="10"/>
  <c r="AE1957" i="10"/>
  <c r="AD1957" i="10"/>
  <c r="AE1956" i="10"/>
  <c r="AD1956" i="10"/>
  <c r="AE1955" i="10"/>
  <c r="AD1955" i="10"/>
  <c r="AE1954" i="10"/>
  <c r="AD1954" i="10"/>
  <c r="AE1953" i="10"/>
  <c r="AD1953" i="10"/>
  <c r="AE1952" i="10"/>
  <c r="AD1952" i="10"/>
  <c r="AE1951" i="10"/>
  <c r="AD1951" i="10"/>
  <c r="AE1950" i="10"/>
  <c r="AD1950" i="10"/>
  <c r="AE1949" i="10"/>
  <c r="AD1949" i="10"/>
  <c r="AE1948" i="10"/>
  <c r="AD1948" i="10"/>
  <c r="AE1947" i="10"/>
  <c r="AD1947" i="10"/>
  <c r="AE1946" i="10"/>
  <c r="AD1946" i="10"/>
  <c r="AE1945" i="10"/>
  <c r="AD1945" i="10"/>
  <c r="AE1944" i="10"/>
  <c r="AD1944" i="10"/>
  <c r="AE1943" i="10"/>
  <c r="AD1943" i="10"/>
  <c r="AE1942" i="10"/>
  <c r="AD1942" i="10"/>
  <c r="AE1941" i="10"/>
  <c r="AD1941" i="10"/>
  <c r="AE1940" i="10"/>
  <c r="AD1940" i="10"/>
  <c r="AE1939" i="10"/>
  <c r="AD1939" i="10"/>
  <c r="AE1938" i="10"/>
  <c r="AD1938" i="10"/>
  <c r="AE1937" i="10"/>
  <c r="AD1937" i="10"/>
  <c r="AE1936" i="10"/>
  <c r="AD1936" i="10"/>
  <c r="AE1935" i="10"/>
  <c r="AD1935" i="10"/>
  <c r="AE1934" i="10"/>
  <c r="AD1934" i="10"/>
  <c r="AE1933" i="10"/>
  <c r="AD1933" i="10"/>
  <c r="AE1932" i="10"/>
  <c r="AD1932" i="10"/>
  <c r="AE1931" i="10"/>
  <c r="AD1931" i="10"/>
  <c r="AE1930" i="10"/>
  <c r="AD1930" i="10"/>
  <c r="AE1929" i="10"/>
  <c r="AD1929" i="10"/>
  <c r="AE1928" i="10"/>
  <c r="AD1928" i="10"/>
  <c r="AE1927" i="10"/>
  <c r="AD1927" i="10"/>
  <c r="AE1926" i="10"/>
  <c r="AD1926" i="10"/>
  <c r="AE1925" i="10"/>
  <c r="AD1925" i="10"/>
  <c r="AE1924" i="10"/>
  <c r="AD1924" i="10"/>
  <c r="AE1923" i="10"/>
  <c r="AD1923" i="10"/>
  <c r="AE1922" i="10"/>
  <c r="AD1922" i="10"/>
  <c r="AE1921" i="10"/>
  <c r="AD1921" i="10"/>
  <c r="AE1920" i="10"/>
  <c r="AD1920" i="10"/>
  <c r="AE1919" i="10"/>
  <c r="AD1919" i="10"/>
  <c r="AE1918" i="10"/>
  <c r="AD1918" i="10"/>
  <c r="AE1917" i="10"/>
  <c r="AD1917" i="10"/>
  <c r="AE1916" i="10"/>
  <c r="AD1916" i="10"/>
  <c r="AE1915" i="10"/>
  <c r="AD1915" i="10"/>
  <c r="AE1914" i="10"/>
  <c r="AD1914" i="10"/>
  <c r="AE1913" i="10"/>
  <c r="AD1913" i="10"/>
  <c r="AE1912" i="10"/>
  <c r="AD1912" i="10"/>
  <c r="AE1911" i="10"/>
  <c r="AD1911" i="10"/>
  <c r="AE1910" i="10"/>
  <c r="AD1910" i="10"/>
  <c r="AE1909" i="10"/>
  <c r="AD1909" i="10"/>
  <c r="AE1908" i="10"/>
  <c r="AD1908" i="10"/>
  <c r="AE1907" i="10"/>
  <c r="AD1907" i="10"/>
  <c r="AE1906" i="10"/>
  <c r="AD1906" i="10"/>
  <c r="AE1905" i="10"/>
  <c r="AD1905" i="10"/>
  <c r="AE1904" i="10"/>
  <c r="AD1904" i="10"/>
  <c r="AE1903" i="10"/>
  <c r="AD1903" i="10"/>
  <c r="AE1902" i="10"/>
  <c r="AD1902" i="10"/>
  <c r="AE1901" i="10"/>
  <c r="AD1901" i="10"/>
  <c r="AE1900" i="10"/>
  <c r="AD1900" i="10"/>
  <c r="AE1899" i="10"/>
  <c r="AD1899" i="10"/>
  <c r="AE1898" i="10"/>
  <c r="AD1898" i="10"/>
  <c r="AE1897" i="10"/>
  <c r="AD1897" i="10"/>
  <c r="AE1896" i="10"/>
  <c r="AD1896" i="10"/>
  <c r="AE1895" i="10"/>
  <c r="AD1895" i="10"/>
  <c r="AE1894" i="10"/>
  <c r="AD1894" i="10"/>
  <c r="AE1893" i="10"/>
  <c r="AD1893" i="10"/>
  <c r="AE1892" i="10"/>
  <c r="AD1892" i="10"/>
  <c r="AE1891" i="10"/>
  <c r="AD1891" i="10"/>
  <c r="AE1890" i="10"/>
  <c r="AD1890" i="10"/>
  <c r="AE1889" i="10"/>
  <c r="AD1889" i="10"/>
  <c r="AE1888" i="10"/>
  <c r="AD1888" i="10"/>
  <c r="AE1887" i="10"/>
  <c r="AD1887" i="10"/>
  <c r="AE1886" i="10"/>
  <c r="AD1886" i="10"/>
  <c r="AE1885" i="10"/>
  <c r="AD1885" i="10"/>
  <c r="AE1884" i="10"/>
  <c r="AD1884" i="10"/>
  <c r="AE1883" i="10"/>
  <c r="AD1883" i="10"/>
  <c r="AE1882" i="10"/>
  <c r="AD1882" i="10"/>
  <c r="AE1881" i="10"/>
  <c r="AD1881" i="10"/>
  <c r="AE1880" i="10"/>
  <c r="AD1880" i="10"/>
  <c r="AE1879" i="10"/>
  <c r="AD1879" i="10"/>
  <c r="AE1878" i="10"/>
  <c r="AD1878" i="10"/>
  <c r="AE1877" i="10"/>
  <c r="AD1877" i="10"/>
  <c r="AE1876" i="10"/>
  <c r="AD1876" i="10"/>
  <c r="AE1875" i="10"/>
  <c r="AD1875" i="10"/>
  <c r="AE1874" i="10"/>
  <c r="AD1874" i="10"/>
  <c r="AE1873" i="10"/>
  <c r="AD1873" i="10"/>
  <c r="AE1872" i="10"/>
  <c r="AD1872" i="10"/>
  <c r="AE1871" i="10"/>
  <c r="AD1871" i="10"/>
  <c r="AE1870" i="10"/>
  <c r="AD1870" i="10"/>
  <c r="AE1869" i="10"/>
  <c r="AD1869" i="10"/>
  <c r="AE1868" i="10"/>
  <c r="AD1868" i="10"/>
  <c r="AE1867" i="10"/>
  <c r="AD1867" i="10"/>
  <c r="AE1866" i="10"/>
  <c r="AD1866" i="10"/>
  <c r="AE1865" i="10"/>
  <c r="AD1865" i="10"/>
  <c r="AE1864" i="10"/>
  <c r="AD1864" i="10"/>
  <c r="AE1863" i="10"/>
  <c r="AD1863" i="10"/>
  <c r="AE1862" i="10"/>
  <c r="AD1862" i="10"/>
  <c r="AE1861" i="10"/>
  <c r="AD1861" i="10"/>
  <c r="AE1860" i="10"/>
  <c r="AD1860" i="10"/>
  <c r="AE1859" i="10"/>
  <c r="AD1859" i="10"/>
  <c r="AE1858" i="10"/>
  <c r="AD1858" i="10"/>
  <c r="AE1857" i="10"/>
  <c r="AD1857" i="10"/>
  <c r="AE1856" i="10"/>
  <c r="AD1856" i="10"/>
  <c r="AE1855" i="10"/>
  <c r="AD1855" i="10"/>
  <c r="AE1854" i="10"/>
  <c r="AD1854" i="10"/>
  <c r="AE1853" i="10"/>
  <c r="AD1853" i="10"/>
  <c r="AE1852" i="10"/>
  <c r="AD1852" i="10"/>
  <c r="AE1851" i="10"/>
  <c r="AD1851" i="10"/>
  <c r="AE1850" i="10"/>
  <c r="AD1850" i="10"/>
  <c r="AE1849" i="10"/>
  <c r="AD1849" i="10"/>
  <c r="AE1848" i="10"/>
  <c r="AD1848" i="10"/>
  <c r="AE1847" i="10"/>
  <c r="AD1847" i="10"/>
  <c r="AE1846" i="10"/>
  <c r="AD1846" i="10"/>
  <c r="AE1845" i="10"/>
  <c r="AD1845" i="10"/>
  <c r="AE1844" i="10"/>
  <c r="AD1844" i="10"/>
  <c r="AE1843" i="10"/>
  <c r="AD1843" i="10"/>
  <c r="AE1842" i="10"/>
  <c r="AD1842" i="10"/>
  <c r="AE1841" i="10"/>
  <c r="AD1841" i="10"/>
  <c r="AE1840" i="10"/>
  <c r="AD1840" i="10"/>
  <c r="AE1839" i="10"/>
  <c r="AD1839" i="10"/>
  <c r="AE1838" i="10"/>
  <c r="AD1838" i="10"/>
  <c r="AE1837" i="10"/>
  <c r="AD1837" i="10"/>
  <c r="AE1836" i="10"/>
  <c r="AD1836" i="10"/>
  <c r="AE1835" i="10"/>
  <c r="AD1835" i="10"/>
  <c r="AE1834" i="10"/>
  <c r="AD1834" i="10"/>
  <c r="AE1833" i="10"/>
  <c r="AD1833" i="10"/>
  <c r="AE1832" i="10"/>
  <c r="AD1832" i="10"/>
  <c r="AE1831" i="10"/>
  <c r="AD1831" i="10"/>
  <c r="AE1830" i="10"/>
  <c r="AD1830" i="10"/>
  <c r="AE1829" i="10"/>
  <c r="AD1829" i="10"/>
  <c r="AE1828" i="10"/>
  <c r="AD1828" i="10"/>
  <c r="AE1827" i="10"/>
  <c r="AD1827" i="10"/>
  <c r="AE1826" i="10"/>
  <c r="AD1826" i="10"/>
  <c r="AE1825" i="10"/>
  <c r="AD1825" i="10"/>
  <c r="AE1824" i="10"/>
  <c r="AD1824" i="10"/>
  <c r="AE1823" i="10"/>
  <c r="AD1823" i="10"/>
  <c r="AE1822" i="10"/>
  <c r="AD1822" i="10"/>
  <c r="AE1821" i="10"/>
  <c r="AD1821" i="10"/>
  <c r="AE1820" i="10"/>
  <c r="AD1820" i="10"/>
  <c r="AE1819" i="10"/>
  <c r="AD1819" i="10"/>
  <c r="AE1818" i="10"/>
  <c r="AD1818" i="10"/>
  <c r="AE1817" i="10"/>
  <c r="AD1817" i="10"/>
  <c r="AE1816" i="10"/>
  <c r="AD1816" i="10"/>
  <c r="AE1815" i="10"/>
  <c r="AD1815" i="10"/>
  <c r="AE1814" i="10"/>
  <c r="AD1814" i="10"/>
  <c r="AE1813" i="10"/>
  <c r="AD1813" i="10"/>
  <c r="AE1812" i="10"/>
  <c r="AD1812" i="10"/>
  <c r="AE1811" i="10"/>
  <c r="AD1811" i="10"/>
  <c r="AE1810" i="10"/>
  <c r="AD1810" i="10"/>
  <c r="AE1809" i="10"/>
  <c r="AD1809" i="10"/>
  <c r="AE1808" i="10"/>
  <c r="AD1808" i="10"/>
  <c r="AE1807" i="10"/>
  <c r="AD1807" i="10"/>
  <c r="AE1806" i="10"/>
  <c r="AD1806" i="10"/>
  <c r="AE1805" i="10"/>
  <c r="AD1805" i="10"/>
  <c r="AE1804" i="10"/>
  <c r="AD1804" i="10"/>
  <c r="AE1803" i="10"/>
  <c r="AD1803" i="10"/>
  <c r="AE1802" i="10"/>
  <c r="AD1802" i="10"/>
  <c r="AE1801" i="10"/>
  <c r="AD1801" i="10"/>
  <c r="AE1800" i="10"/>
  <c r="AD1800" i="10"/>
  <c r="AE1799" i="10"/>
  <c r="AD1799" i="10"/>
  <c r="AE1798" i="10"/>
  <c r="AD1798" i="10"/>
  <c r="AE1797" i="10"/>
  <c r="AD1797" i="10"/>
  <c r="AE1796" i="10"/>
  <c r="AD1796" i="10"/>
  <c r="AE1795" i="10"/>
  <c r="AD1795" i="10"/>
  <c r="AE1794" i="10"/>
  <c r="AD1794" i="10"/>
  <c r="AE1793" i="10"/>
  <c r="AD1793" i="10"/>
  <c r="AE1792" i="10"/>
  <c r="AD1792" i="10"/>
  <c r="AE1791" i="10"/>
  <c r="AD1791" i="10"/>
  <c r="AE1790" i="10"/>
  <c r="AD1790" i="10"/>
  <c r="AE1789" i="10"/>
  <c r="AD1789" i="10"/>
  <c r="AE1788" i="10"/>
  <c r="AD1788" i="10"/>
  <c r="AE1787" i="10"/>
  <c r="AD1787" i="10"/>
  <c r="AE1786" i="10"/>
  <c r="AD1786" i="10"/>
  <c r="AE1785" i="10"/>
  <c r="AD1785" i="10"/>
  <c r="AE1784" i="10"/>
  <c r="AD1784" i="10"/>
  <c r="AE1783" i="10"/>
  <c r="AD1783" i="10"/>
  <c r="AE1782" i="10"/>
  <c r="AD1782" i="10"/>
  <c r="AE1781" i="10"/>
  <c r="AD1781" i="10"/>
  <c r="AE1780" i="10"/>
  <c r="AD1780" i="10"/>
  <c r="AE1779" i="10"/>
  <c r="AD1779" i="10"/>
  <c r="AE1778" i="10"/>
  <c r="AD1778" i="10"/>
  <c r="AE1777" i="10"/>
  <c r="AD1777" i="10"/>
  <c r="AE1776" i="10"/>
  <c r="AD1776" i="10"/>
  <c r="AE1775" i="10"/>
  <c r="AD1775" i="10"/>
  <c r="AE1774" i="10"/>
  <c r="AD1774" i="10"/>
  <c r="AE1773" i="10"/>
  <c r="AD1773" i="10"/>
  <c r="AE1772" i="10"/>
  <c r="AD1772" i="10"/>
  <c r="AE1771" i="10"/>
  <c r="AD1771" i="10"/>
  <c r="AE1770" i="10"/>
  <c r="AD1770" i="10"/>
  <c r="AE1769" i="10"/>
  <c r="AD1769" i="10"/>
  <c r="AE1768" i="10"/>
  <c r="AD1768" i="10"/>
  <c r="AE1767" i="10"/>
  <c r="AD1767" i="10"/>
  <c r="AE1766" i="10"/>
  <c r="AD1766" i="10"/>
  <c r="AE1765" i="10"/>
  <c r="AD1765" i="10"/>
  <c r="AE1764" i="10"/>
  <c r="AD1764" i="10"/>
  <c r="AE1763" i="10"/>
  <c r="AD1763" i="10"/>
  <c r="AE1762" i="10"/>
  <c r="AD1762" i="10"/>
  <c r="AE1761" i="10"/>
  <c r="AD1761" i="10"/>
  <c r="AE1760" i="10"/>
  <c r="AD1760" i="10"/>
  <c r="AE1759" i="10"/>
  <c r="AD1759" i="10"/>
  <c r="AE1758" i="10"/>
  <c r="AD1758" i="10"/>
  <c r="AE1757" i="10"/>
  <c r="AD1757" i="10"/>
  <c r="AE1756" i="10"/>
  <c r="AD1756" i="10"/>
  <c r="AE1755" i="10"/>
  <c r="AD1755" i="10"/>
  <c r="AE1754" i="10"/>
  <c r="AD1754" i="10"/>
  <c r="AE1753" i="10"/>
  <c r="AD1753" i="10"/>
  <c r="AE1752" i="10"/>
  <c r="AD1752" i="10"/>
  <c r="AE1751" i="10"/>
  <c r="AD1751" i="10"/>
  <c r="AE1750" i="10"/>
  <c r="AD1750" i="10"/>
  <c r="AE1749" i="10"/>
  <c r="AD1749" i="10"/>
  <c r="AE1748" i="10"/>
  <c r="AD1748" i="10"/>
  <c r="AE1747" i="10"/>
  <c r="AD1747" i="10"/>
  <c r="AE1746" i="10"/>
  <c r="AD1746" i="10"/>
  <c r="AE1745" i="10"/>
  <c r="AD1745" i="10"/>
  <c r="AE1744" i="10"/>
  <c r="AD1744" i="10"/>
  <c r="AE1743" i="10"/>
  <c r="AD1743" i="10"/>
  <c r="AE1742" i="10"/>
  <c r="AD1742" i="10"/>
  <c r="AE1741" i="10"/>
  <c r="AD1741" i="10"/>
  <c r="AE1740" i="10"/>
  <c r="AD1740" i="10"/>
  <c r="AE1739" i="10"/>
  <c r="AD1739" i="10"/>
  <c r="AE1738" i="10"/>
  <c r="AD1738" i="10"/>
  <c r="AE1737" i="10"/>
  <c r="AD1737" i="10"/>
  <c r="AE1736" i="10"/>
  <c r="AD1736" i="10"/>
  <c r="AE1735" i="10"/>
  <c r="AD1735" i="10"/>
  <c r="AE1734" i="10"/>
  <c r="AD1734" i="10"/>
  <c r="AE1733" i="10"/>
  <c r="AD1733" i="10"/>
  <c r="AE1732" i="10"/>
  <c r="AD1732" i="10"/>
  <c r="AE1731" i="10"/>
  <c r="AD1731" i="10"/>
  <c r="AE1730" i="10"/>
  <c r="AD1730" i="10"/>
  <c r="AE1729" i="10"/>
  <c r="AD1729" i="10"/>
  <c r="AE1728" i="10"/>
  <c r="AD1728" i="10"/>
  <c r="AE1727" i="10"/>
  <c r="AD1727" i="10"/>
  <c r="AE1726" i="10"/>
  <c r="AD1726" i="10"/>
  <c r="AE1725" i="10"/>
  <c r="AD1725" i="10"/>
  <c r="AE1724" i="10"/>
  <c r="AD1724" i="10"/>
  <c r="AE1723" i="10"/>
  <c r="AD1723" i="10"/>
  <c r="AE1722" i="10"/>
  <c r="AD1722" i="10"/>
  <c r="AE1721" i="10"/>
  <c r="AD1721" i="10"/>
  <c r="AE1720" i="10"/>
  <c r="AD1720" i="10"/>
  <c r="AE1719" i="10"/>
  <c r="AD1719" i="10"/>
  <c r="AE1718" i="10"/>
  <c r="AD1718" i="10"/>
  <c r="AE1717" i="10"/>
  <c r="AD1717" i="10"/>
  <c r="AE1716" i="10"/>
  <c r="AD1716" i="10"/>
  <c r="AE1715" i="10"/>
  <c r="AD1715" i="10"/>
  <c r="AE1714" i="10"/>
  <c r="AD1714" i="10"/>
  <c r="AE1713" i="10"/>
  <c r="AD1713" i="10"/>
  <c r="AE1712" i="10"/>
  <c r="AD1712" i="10"/>
  <c r="AE1711" i="10"/>
  <c r="AD1711" i="10"/>
  <c r="AE1710" i="10"/>
  <c r="AD1710" i="10"/>
  <c r="AE1709" i="10"/>
  <c r="AD1709" i="10"/>
  <c r="AE1708" i="10"/>
  <c r="AD1708" i="10"/>
  <c r="AE1707" i="10"/>
  <c r="AD1707" i="10"/>
  <c r="AE1706" i="10"/>
  <c r="AD1706" i="10"/>
  <c r="AE1705" i="10"/>
  <c r="AD1705" i="10"/>
  <c r="AE1704" i="10"/>
  <c r="AD1704" i="10"/>
  <c r="AE1703" i="10"/>
  <c r="AD1703" i="10"/>
  <c r="AE1702" i="10"/>
  <c r="AD1702" i="10"/>
  <c r="AE1701" i="10"/>
  <c r="AD1701" i="10"/>
  <c r="AE1700" i="10"/>
  <c r="AD1700" i="10"/>
  <c r="AE1699" i="10"/>
  <c r="AD1699" i="10"/>
  <c r="AE1698" i="10"/>
  <c r="AD1698" i="10"/>
  <c r="AE1697" i="10"/>
  <c r="AD1697" i="10"/>
  <c r="AE1696" i="10"/>
  <c r="AD1696" i="10"/>
  <c r="AE1695" i="10"/>
  <c r="AD1695" i="10"/>
  <c r="AE1694" i="10"/>
  <c r="AD1694" i="10"/>
  <c r="AE1693" i="10"/>
  <c r="AD1693" i="10"/>
  <c r="AE1692" i="10"/>
  <c r="AD1692" i="10"/>
  <c r="AE1691" i="10"/>
  <c r="AD1691" i="10"/>
  <c r="AE1690" i="10"/>
  <c r="AD1690" i="10"/>
  <c r="AE1689" i="10"/>
  <c r="AD1689" i="10"/>
  <c r="AE1688" i="10"/>
  <c r="AD1688" i="10"/>
  <c r="AE1687" i="10"/>
  <c r="AD1687" i="10"/>
  <c r="AE1686" i="10"/>
  <c r="AD1686" i="10"/>
  <c r="AE1685" i="10"/>
  <c r="AD1685" i="10"/>
  <c r="AE1684" i="10"/>
  <c r="AD1684" i="10"/>
  <c r="AE1683" i="10"/>
  <c r="AD1683" i="10"/>
  <c r="AE1682" i="10"/>
  <c r="AD1682" i="10"/>
  <c r="AE1681" i="10"/>
  <c r="AD1681" i="10"/>
  <c r="AE1680" i="10"/>
  <c r="AD1680" i="10"/>
  <c r="AE1679" i="10"/>
  <c r="AD1679" i="10"/>
  <c r="AE1678" i="10"/>
  <c r="AD1678" i="10"/>
  <c r="AE1677" i="10"/>
  <c r="AD1677" i="10"/>
  <c r="AE1676" i="10"/>
  <c r="AD1676" i="10"/>
  <c r="AE1675" i="10"/>
  <c r="AD1675" i="10"/>
  <c r="AE1674" i="10"/>
  <c r="AD1674" i="10"/>
  <c r="AE1673" i="10"/>
  <c r="AD1673" i="10"/>
  <c r="AE1672" i="10"/>
  <c r="AD1672" i="10"/>
  <c r="AE1671" i="10"/>
  <c r="AD1671" i="10"/>
  <c r="AE1670" i="10"/>
  <c r="AD1670" i="10"/>
  <c r="AE1669" i="10"/>
  <c r="AD1669" i="10"/>
  <c r="AE1668" i="10"/>
  <c r="AD1668" i="10"/>
  <c r="AE1667" i="10"/>
  <c r="AD1667" i="10"/>
  <c r="AE1666" i="10"/>
  <c r="AD1666" i="10"/>
  <c r="AE1665" i="10"/>
  <c r="AD1665" i="10"/>
  <c r="AE1664" i="10"/>
  <c r="AD1664" i="10"/>
  <c r="AE1663" i="10"/>
  <c r="AD1663" i="10"/>
  <c r="AE1662" i="10"/>
  <c r="AD1662" i="10"/>
  <c r="AE1661" i="10"/>
  <c r="AD1661" i="10"/>
  <c r="AE1660" i="10"/>
  <c r="AD1660" i="10"/>
  <c r="AE1659" i="10"/>
  <c r="AD1659" i="10"/>
  <c r="AE1658" i="10"/>
  <c r="AD1658" i="10"/>
  <c r="AE1657" i="10"/>
  <c r="AD1657" i="10"/>
  <c r="AE1656" i="10"/>
  <c r="AD1656" i="10"/>
  <c r="AE1655" i="10"/>
  <c r="AD1655" i="10"/>
  <c r="AE1654" i="10"/>
  <c r="AD1654" i="10"/>
  <c r="AE1653" i="10"/>
  <c r="AD1653" i="10"/>
  <c r="AE1652" i="10"/>
  <c r="AD1652" i="10"/>
  <c r="AE1651" i="10"/>
  <c r="AD1651" i="10"/>
  <c r="AE1650" i="10"/>
  <c r="AD1650" i="10"/>
  <c r="AE1649" i="10"/>
  <c r="AD1649" i="10"/>
  <c r="AE1648" i="10"/>
  <c r="AD1648" i="10"/>
  <c r="AE1647" i="10"/>
  <c r="AD1647" i="10"/>
  <c r="AE1646" i="10"/>
  <c r="AD1646" i="10"/>
  <c r="AE1645" i="10"/>
  <c r="AD1645" i="10"/>
  <c r="AE1644" i="10"/>
  <c r="AD1644" i="10"/>
  <c r="AE1643" i="10"/>
  <c r="AD1643" i="10"/>
  <c r="AE1642" i="10"/>
  <c r="AD1642" i="10"/>
  <c r="AE1641" i="10"/>
  <c r="AD1641" i="10"/>
  <c r="AE1640" i="10"/>
  <c r="AD1640" i="10"/>
  <c r="AE1639" i="10"/>
  <c r="AD1639" i="10"/>
  <c r="AE1638" i="10"/>
  <c r="AD1638" i="10"/>
  <c r="AE1637" i="10"/>
  <c r="AD1637" i="10"/>
  <c r="AE1636" i="10"/>
  <c r="AD1636" i="10"/>
  <c r="AE1635" i="10"/>
  <c r="AD1635" i="10"/>
  <c r="AE1634" i="10"/>
  <c r="AD1634" i="10"/>
  <c r="AE1633" i="10"/>
  <c r="AD1633" i="10"/>
  <c r="AE1632" i="10"/>
  <c r="AD1632" i="10"/>
  <c r="AE1631" i="10"/>
  <c r="AD1631" i="10"/>
  <c r="AE1630" i="10"/>
  <c r="AD1630" i="10"/>
  <c r="AE1629" i="10"/>
  <c r="AD1629" i="10"/>
  <c r="AE1628" i="10"/>
  <c r="AD1628" i="10"/>
  <c r="AE1627" i="10"/>
  <c r="AD1627" i="10"/>
  <c r="AE1626" i="10"/>
  <c r="AD1626" i="10"/>
  <c r="AE1625" i="10"/>
  <c r="AD1625" i="10"/>
  <c r="AE1624" i="10"/>
  <c r="AD1624" i="10"/>
  <c r="AE1623" i="10"/>
  <c r="AD1623" i="10"/>
  <c r="AE1622" i="10"/>
  <c r="AD1622" i="10"/>
  <c r="AE1621" i="10"/>
  <c r="AD1621" i="10"/>
  <c r="AE1620" i="10"/>
  <c r="AD1620" i="10"/>
  <c r="AE1619" i="10"/>
  <c r="AD1619" i="10"/>
  <c r="AE1618" i="10"/>
  <c r="AD1618" i="10"/>
  <c r="AE1617" i="10"/>
  <c r="AD1617" i="10"/>
  <c r="AE1616" i="10"/>
  <c r="AD1616" i="10"/>
  <c r="AE1615" i="10"/>
  <c r="AD1615" i="10"/>
  <c r="AE1614" i="10"/>
  <c r="AD1614" i="10"/>
  <c r="AE1613" i="10"/>
  <c r="AD1613" i="10"/>
  <c r="AE1612" i="10"/>
  <c r="AD1612" i="10"/>
  <c r="AE1611" i="10"/>
  <c r="AD1611" i="10"/>
  <c r="AE1610" i="10"/>
  <c r="AD1610" i="10"/>
  <c r="AE1609" i="10"/>
  <c r="AD1609" i="10"/>
  <c r="AE1608" i="10"/>
  <c r="AD1608" i="10"/>
  <c r="AE1607" i="10"/>
  <c r="AD1607" i="10"/>
  <c r="AE1606" i="10"/>
  <c r="AD1606" i="10"/>
  <c r="AE1605" i="10"/>
  <c r="AD1605" i="10"/>
  <c r="AE1604" i="10"/>
  <c r="AD1604" i="10"/>
  <c r="AE1603" i="10"/>
  <c r="AD1603" i="10"/>
  <c r="AE1602" i="10"/>
  <c r="AD1602" i="10"/>
  <c r="AE1601" i="10"/>
  <c r="AD1601" i="10"/>
  <c r="AE1600" i="10"/>
  <c r="AD1600" i="10"/>
  <c r="AE1599" i="10"/>
  <c r="AD1599" i="10"/>
  <c r="AE1598" i="10"/>
  <c r="AD1598" i="10"/>
  <c r="AE1597" i="10"/>
  <c r="AD1597" i="10"/>
  <c r="AE1596" i="10"/>
  <c r="AD1596" i="10"/>
  <c r="AE1595" i="10"/>
  <c r="AD1595" i="10"/>
  <c r="AE1594" i="10"/>
  <c r="AD1594" i="10"/>
  <c r="AE1593" i="10"/>
  <c r="AD1593" i="10"/>
  <c r="AE1592" i="10"/>
  <c r="AD1592" i="10"/>
  <c r="AE1591" i="10"/>
  <c r="AD1591" i="10"/>
  <c r="AE1590" i="10"/>
  <c r="AD1590" i="10"/>
  <c r="AE1589" i="10"/>
  <c r="AD1589" i="10"/>
  <c r="AE1588" i="10"/>
  <c r="AD1588" i="10"/>
  <c r="AE1587" i="10"/>
  <c r="AD1587" i="10"/>
  <c r="AE1586" i="10"/>
  <c r="AD1586" i="10"/>
  <c r="AE1585" i="10"/>
  <c r="AD1585" i="10"/>
  <c r="AE1584" i="10"/>
  <c r="AD1584" i="10"/>
  <c r="AE1583" i="10"/>
  <c r="AD1583" i="10"/>
  <c r="AE1582" i="10"/>
  <c r="AD1582" i="10"/>
  <c r="AE1581" i="10"/>
  <c r="AD1581" i="10"/>
  <c r="AE1580" i="10"/>
  <c r="AD1580" i="10"/>
  <c r="AE1579" i="10"/>
  <c r="AD1579" i="10"/>
  <c r="AE1578" i="10"/>
  <c r="AD1578" i="10"/>
  <c r="AE1577" i="10"/>
  <c r="AD1577" i="10"/>
  <c r="AE1576" i="10"/>
  <c r="AD1576" i="10"/>
  <c r="AE1575" i="10"/>
  <c r="AD1575" i="10"/>
  <c r="AE1574" i="10"/>
  <c r="AD1574" i="10"/>
  <c r="AE1573" i="10"/>
  <c r="AD1573" i="10"/>
  <c r="AE1572" i="10"/>
  <c r="AD1572" i="10"/>
  <c r="AE1571" i="10"/>
  <c r="AD1571" i="10"/>
  <c r="AE1570" i="10"/>
  <c r="AD1570" i="10"/>
  <c r="AE1569" i="10"/>
  <c r="AD1569" i="10"/>
  <c r="AE1568" i="10"/>
  <c r="AD1568" i="10"/>
  <c r="AE1567" i="10"/>
  <c r="AD1567" i="10"/>
  <c r="AE1566" i="10"/>
  <c r="AD1566" i="10"/>
  <c r="AE1565" i="10"/>
  <c r="AD1565" i="10"/>
  <c r="AE1564" i="10"/>
  <c r="AD1564" i="10"/>
  <c r="AE1563" i="10"/>
  <c r="AD1563" i="10"/>
  <c r="AE1562" i="10"/>
  <c r="AD1562" i="10"/>
  <c r="AE1561" i="10"/>
  <c r="AD1561" i="10"/>
  <c r="AE1560" i="10"/>
  <c r="AD1560" i="10"/>
  <c r="AE1559" i="10"/>
  <c r="AD1559" i="10"/>
  <c r="AE1558" i="10"/>
  <c r="AD1558" i="10"/>
  <c r="AE1557" i="10"/>
  <c r="AD1557" i="10"/>
  <c r="AE1556" i="10"/>
  <c r="AD1556" i="10"/>
  <c r="AE1555" i="10"/>
  <c r="AD1555" i="10"/>
  <c r="AE1554" i="10"/>
  <c r="AD1554" i="10"/>
  <c r="AE1553" i="10"/>
  <c r="AD1553" i="10"/>
  <c r="AE1552" i="10"/>
  <c r="AD1552" i="10"/>
  <c r="AE1551" i="10"/>
  <c r="AD1551" i="10"/>
  <c r="AE1550" i="10"/>
  <c r="AD1550" i="10"/>
  <c r="AE1549" i="10"/>
  <c r="AD1549" i="10"/>
  <c r="AE1548" i="10"/>
  <c r="AD1548" i="10"/>
  <c r="AE1547" i="10"/>
  <c r="AD1547" i="10"/>
  <c r="AE1546" i="10"/>
  <c r="AD1546" i="10"/>
  <c r="AE1545" i="10"/>
  <c r="AD1545" i="10"/>
  <c r="AE1544" i="10"/>
  <c r="AD1544" i="10"/>
  <c r="AE1543" i="10"/>
  <c r="AD1543" i="10"/>
  <c r="AE1542" i="10"/>
  <c r="AD1542" i="10"/>
  <c r="AE1541" i="10"/>
  <c r="AD1541" i="10"/>
  <c r="AE1540" i="10"/>
  <c r="AD1540" i="10"/>
  <c r="AE1539" i="10"/>
  <c r="AD1539" i="10"/>
  <c r="AE1538" i="10"/>
  <c r="AD1538" i="10"/>
  <c r="AE1537" i="10"/>
  <c r="AD1537" i="10"/>
  <c r="AE1536" i="10"/>
  <c r="AD1536" i="10"/>
  <c r="AE1535" i="10"/>
  <c r="AD1535" i="10"/>
  <c r="AE1534" i="10"/>
  <c r="AD1534" i="10"/>
  <c r="AE1533" i="10"/>
  <c r="AD1533" i="10"/>
  <c r="AE1532" i="10"/>
  <c r="AD1532" i="10"/>
  <c r="AE1531" i="10"/>
  <c r="AD1531" i="10"/>
  <c r="AE1530" i="10"/>
  <c r="AD1530" i="10"/>
  <c r="AE1529" i="10"/>
  <c r="AD1529" i="10"/>
  <c r="AE1528" i="10"/>
  <c r="AD1528" i="10"/>
  <c r="AE1527" i="10"/>
  <c r="AD1527" i="10"/>
  <c r="AE1526" i="10"/>
  <c r="AD1526" i="10"/>
  <c r="AE1525" i="10"/>
  <c r="AD1525" i="10"/>
  <c r="AE1524" i="10"/>
  <c r="AD1524" i="10"/>
  <c r="AE1523" i="10"/>
  <c r="AD1523" i="10"/>
  <c r="AE1522" i="10"/>
  <c r="AD1522" i="10"/>
  <c r="AE1521" i="10"/>
  <c r="AD1521" i="10"/>
  <c r="AE1520" i="10"/>
  <c r="AD1520" i="10"/>
  <c r="AE1519" i="10"/>
  <c r="AD1519" i="10"/>
  <c r="AE1518" i="10"/>
  <c r="AD1518" i="10"/>
  <c r="AE1517" i="10"/>
  <c r="AD1517" i="10"/>
  <c r="AE1516" i="10"/>
  <c r="AD1516" i="10"/>
  <c r="AE1515" i="10"/>
  <c r="AD1515" i="10"/>
  <c r="AE1514" i="10"/>
  <c r="AD1514" i="10"/>
  <c r="AE1513" i="10"/>
  <c r="AD1513" i="10"/>
  <c r="AE1512" i="10"/>
  <c r="AD1512" i="10"/>
  <c r="AE1511" i="10"/>
  <c r="AD1511" i="10"/>
  <c r="AE1510" i="10"/>
  <c r="AD1510" i="10"/>
  <c r="AE1509" i="10"/>
  <c r="AD1509" i="10"/>
  <c r="AE1508" i="10"/>
  <c r="AD1508" i="10"/>
  <c r="AE1507" i="10"/>
  <c r="AD1507" i="10"/>
  <c r="AE1506" i="10"/>
  <c r="AD1506" i="10"/>
  <c r="AE1505" i="10"/>
  <c r="AD1505" i="10"/>
  <c r="AE1504" i="10"/>
  <c r="AD1504" i="10"/>
  <c r="AE1503" i="10"/>
  <c r="AD1503" i="10"/>
  <c r="AE1502" i="10"/>
  <c r="AD1502" i="10"/>
  <c r="AE1501" i="10"/>
  <c r="AD1501" i="10"/>
  <c r="AE1500" i="10"/>
  <c r="AD1500" i="10"/>
  <c r="AE1499" i="10"/>
  <c r="AD1499" i="10"/>
  <c r="AE1498" i="10"/>
  <c r="AD1498" i="10"/>
  <c r="AE1497" i="10"/>
  <c r="AD1497" i="10"/>
  <c r="AE1496" i="10"/>
  <c r="AD1496" i="10"/>
  <c r="AE1495" i="10"/>
  <c r="AD1495" i="10"/>
  <c r="AE1494" i="10"/>
  <c r="AD1494" i="10"/>
  <c r="AE1493" i="10"/>
  <c r="AD1493" i="10"/>
  <c r="AE1492" i="10"/>
  <c r="AD1492" i="10"/>
  <c r="AE1491" i="10"/>
  <c r="AD1491" i="10"/>
  <c r="AE1490" i="10"/>
  <c r="AD1490" i="10"/>
  <c r="AE1489" i="10"/>
  <c r="AD1489" i="10"/>
  <c r="AE1488" i="10"/>
  <c r="AD1488" i="10"/>
  <c r="AE1487" i="10"/>
  <c r="AD1487" i="10"/>
  <c r="AE1486" i="10"/>
  <c r="AD1486" i="10"/>
  <c r="AE1485" i="10"/>
  <c r="AD1485" i="10"/>
  <c r="AE1484" i="10"/>
  <c r="AD1484" i="10"/>
  <c r="AE1483" i="10"/>
  <c r="AD1483" i="10"/>
  <c r="AE1482" i="10"/>
  <c r="AD1482" i="10"/>
  <c r="AE1481" i="10"/>
  <c r="AD1481" i="10"/>
  <c r="AE1480" i="10"/>
  <c r="AD1480" i="10"/>
  <c r="AE1479" i="10"/>
  <c r="AD1479" i="10"/>
  <c r="AE1478" i="10"/>
  <c r="AD1478" i="10"/>
  <c r="AE1477" i="10"/>
  <c r="AD1477" i="10"/>
  <c r="AE1476" i="10"/>
  <c r="AD1476" i="10"/>
  <c r="AE1475" i="10"/>
  <c r="AD1475" i="10"/>
  <c r="AE1474" i="10"/>
  <c r="AD1474" i="10"/>
  <c r="AE1473" i="10"/>
  <c r="AD1473" i="10"/>
  <c r="AE1472" i="10"/>
  <c r="AD1472" i="10"/>
  <c r="AE1471" i="10"/>
  <c r="AD1471" i="10"/>
  <c r="AE1470" i="10"/>
  <c r="AD1470" i="10"/>
  <c r="AE1469" i="10"/>
  <c r="AD1469" i="10"/>
  <c r="AE1468" i="10"/>
  <c r="AD1468" i="10"/>
  <c r="AE1467" i="10"/>
  <c r="AD1467" i="10"/>
  <c r="AE1466" i="10"/>
  <c r="AD1466" i="10"/>
  <c r="AE1465" i="10"/>
  <c r="AD1465" i="10"/>
  <c r="AE1464" i="10"/>
  <c r="AD1464" i="10"/>
  <c r="AE1463" i="10"/>
  <c r="AD1463" i="10"/>
  <c r="AE1462" i="10"/>
  <c r="AD1462" i="10"/>
  <c r="AE1461" i="10"/>
  <c r="AD1461" i="10"/>
  <c r="AE1460" i="10"/>
  <c r="AD1460" i="10"/>
  <c r="AE1459" i="10"/>
  <c r="AD1459" i="10"/>
  <c r="AE1458" i="10"/>
  <c r="AD1458" i="10"/>
  <c r="AE1457" i="10"/>
  <c r="AD1457" i="10"/>
  <c r="AE1456" i="10"/>
  <c r="AD1456" i="10"/>
  <c r="AE1455" i="10"/>
  <c r="AD1455" i="10"/>
  <c r="AE1454" i="10"/>
  <c r="AD1454" i="10"/>
  <c r="AE1453" i="10"/>
  <c r="AD1453" i="10"/>
  <c r="AE1452" i="10"/>
  <c r="AD1452" i="10"/>
  <c r="AE1451" i="10"/>
  <c r="AD1451" i="10"/>
  <c r="AE1450" i="10"/>
  <c r="AD1450" i="10"/>
  <c r="AE1449" i="10"/>
  <c r="AD1449" i="10"/>
  <c r="AE1448" i="10"/>
  <c r="AD1448" i="10"/>
  <c r="AE1447" i="10"/>
  <c r="AD1447" i="10"/>
  <c r="AE1446" i="10"/>
  <c r="AD1446" i="10"/>
  <c r="AE1445" i="10"/>
  <c r="AD1445" i="10"/>
  <c r="AE1444" i="10"/>
  <c r="AD1444" i="10"/>
  <c r="AE1443" i="10"/>
  <c r="AD1443" i="10"/>
  <c r="AE1442" i="10"/>
  <c r="AD1442" i="10"/>
  <c r="AE1441" i="10"/>
  <c r="AD1441" i="10"/>
  <c r="AE1440" i="10"/>
  <c r="AD1440" i="10"/>
  <c r="AE1439" i="10"/>
  <c r="AD1439" i="10"/>
  <c r="AE1438" i="10"/>
  <c r="AD1438" i="10"/>
  <c r="AE1437" i="10"/>
  <c r="AD1437" i="10"/>
  <c r="AE1436" i="10"/>
  <c r="AD1436" i="10"/>
  <c r="AE1435" i="10"/>
  <c r="AD1435" i="10"/>
  <c r="AE1434" i="10"/>
  <c r="AD1434" i="10"/>
  <c r="AE1433" i="10"/>
  <c r="AD1433" i="10"/>
  <c r="AE1432" i="10"/>
  <c r="AD1432" i="10"/>
  <c r="AE1431" i="10"/>
  <c r="AD1431" i="10"/>
  <c r="AE1430" i="10"/>
  <c r="AD1430" i="10"/>
  <c r="AE1429" i="10"/>
  <c r="AD1429" i="10"/>
  <c r="AE1428" i="10"/>
  <c r="AD1428" i="10"/>
  <c r="AE1427" i="10"/>
  <c r="AD1427" i="10"/>
  <c r="AE1426" i="10"/>
  <c r="AD1426" i="10"/>
  <c r="AE1425" i="10"/>
  <c r="AD1425" i="10"/>
  <c r="AE1424" i="10"/>
  <c r="AD1424" i="10"/>
  <c r="AE1423" i="10"/>
  <c r="AD1423" i="10"/>
  <c r="AE1422" i="10"/>
  <c r="AD1422" i="10"/>
  <c r="AE1421" i="10"/>
  <c r="AD1421" i="10"/>
  <c r="AE1420" i="10"/>
  <c r="AD1420" i="10"/>
  <c r="AE1419" i="10"/>
  <c r="AD1419" i="10"/>
  <c r="AE1418" i="10"/>
  <c r="AD1418" i="10"/>
  <c r="AE1417" i="10"/>
  <c r="AD1417" i="10"/>
  <c r="AE1416" i="10"/>
  <c r="AD1416" i="10"/>
  <c r="AE1415" i="10"/>
  <c r="AD1415" i="10"/>
  <c r="AE1414" i="10"/>
  <c r="AD1414" i="10"/>
  <c r="AE1413" i="10"/>
  <c r="AD1413" i="10"/>
  <c r="AE1412" i="10"/>
  <c r="AD1412" i="10"/>
  <c r="AE1411" i="10"/>
  <c r="AD1411" i="10"/>
  <c r="AE1410" i="10"/>
  <c r="AD1410" i="10"/>
  <c r="AE1409" i="10"/>
  <c r="AD1409" i="10"/>
  <c r="AE1408" i="10"/>
  <c r="AD1408" i="10"/>
  <c r="AE1407" i="10"/>
  <c r="AD1407" i="10"/>
  <c r="AE1406" i="10"/>
  <c r="AD1406" i="10"/>
  <c r="AE1405" i="10"/>
  <c r="AD1405" i="10"/>
  <c r="AE1404" i="10"/>
  <c r="AD1404" i="10"/>
  <c r="AE1403" i="10"/>
  <c r="AD1403" i="10"/>
  <c r="AE1402" i="10"/>
  <c r="AD1402" i="10"/>
  <c r="AE1401" i="10"/>
  <c r="AD1401" i="10"/>
  <c r="AE1400" i="10"/>
  <c r="AD1400" i="10"/>
  <c r="AE1399" i="10"/>
  <c r="AD1399" i="10"/>
  <c r="AE1398" i="10"/>
  <c r="AD1398" i="10"/>
  <c r="AE1397" i="10"/>
  <c r="AD1397" i="10"/>
  <c r="AE1396" i="10"/>
  <c r="AD1396" i="10"/>
  <c r="AE1395" i="10"/>
  <c r="AD1395" i="10"/>
  <c r="AE1394" i="10"/>
  <c r="AD1394" i="10"/>
  <c r="AE1393" i="10"/>
  <c r="AD1393" i="10"/>
  <c r="AE1392" i="10"/>
  <c r="AD1392" i="10"/>
  <c r="AE1391" i="10"/>
  <c r="AD1391" i="10"/>
  <c r="AE1390" i="10"/>
  <c r="AD1390" i="10"/>
  <c r="AE1389" i="10"/>
  <c r="AD1389" i="10"/>
  <c r="AE1388" i="10"/>
  <c r="AD1388" i="10"/>
  <c r="AE1387" i="10"/>
  <c r="AD1387" i="10"/>
  <c r="AE1386" i="10"/>
  <c r="AD1386" i="10"/>
  <c r="AE1385" i="10"/>
  <c r="AD1385" i="10"/>
  <c r="AE1384" i="10"/>
  <c r="AD1384" i="10"/>
  <c r="AE1383" i="10"/>
  <c r="AD1383" i="10"/>
  <c r="AE1382" i="10"/>
  <c r="AD1382" i="10"/>
  <c r="AE1381" i="10"/>
  <c r="AD1381" i="10"/>
  <c r="AE1380" i="10"/>
  <c r="AD1380" i="10"/>
  <c r="AE1379" i="10"/>
  <c r="AD1379" i="10"/>
  <c r="AE1378" i="10"/>
  <c r="AD1378" i="10"/>
  <c r="AE1377" i="10"/>
  <c r="AD1377" i="10"/>
  <c r="AE1376" i="10"/>
  <c r="AD1376" i="10"/>
  <c r="AE1375" i="10"/>
  <c r="AD1375" i="10"/>
  <c r="AE1374" i="10"/>
  <c r="AD1374" i="10"/>
  <c r="AE1373" i="10"/>
  <c r="AD1373" i="10"/>
  <c r="AE1372" i="10"/>
  <c r="AD1372" i="10"/>
  <c r="AE1371" i="10"/>
  <c r="AD1371" i="10"/>
  <c r="AE1370" i="10"/>
  <c r="AD1370" i="10"/>
  <c r="AE1369" i="10"/>
  <c r="AD1369" i="10"/>
  <c r="AE1368" i="10"/>
  <c r="AD1368" i="10"/>
  <c r="AE1367" i="10"/>
  <c r="AD1367" i="10"/>
  <c r="AE1366" i="10"/>
  <c r="AD1366" i="10"/>
  <c r="AE1365" i="10"/>
  <c r="AD1365" i="10"/>
  <c r="AE1364" i="10"/>
  <c r="AD1364" i="10"/>
  <c r="AE1363" i="10"/>
  <c r="AD1363" i="10"/>
  <c r="AE1362" i="10"/>
  <c r="AD1362" i="10"/>
  <c r="AE1361" i="10"/>
  <c r="AD1361" i="10"/>
  <c r="AE1360" i="10"/>
  <c r="AD1360" i="10"/>
  <c r="AE1359" i="10"/>
  <c r="AD1359" i="10"/>
  <c r="AE1358" i="10"/>
  <c r="AD1358" i="10"/>
  <c r="AE1357" i="10"/>
  <c r="AD1357" i="10"/>
  <c r="AE1356" i="10"/>
  <c r="AD1356" i="10"/>
  <c r="AE1355" i="10"/>
  <c r="AD1355" i="10"/>
  <c r="AE1354" i="10"/>
  <c r="AD1354" i="10"/>
  <c r="AE1353" i="10"/>
  <c r="AD1353" i="10"/>
  <c r="AE1352" i="10"/>
  <c r="AD1352" i="10"/>
  <c r="AE1351" i="10"/>
  <c r="AD1351" i="10"/>
  <c r="AE1350" i="10"/>
  <c r="AD1350" i="10"/>
  <c r="AE1349" i="10"/>
  <c r="AD1349" i="10"/>
  <c r="AE1348" i="10"/>
  <c r="AD1348" i="10"/>
  <c r="AE1347" i="10"/>
  <c r="AD1347" i="10"/>
  <c r="AE1346" i="10"/>
  <c r="AD1346" i="10"/>
  <c r="AE1345" i="10"/>
  <c r="AD1345" i="10"/>
  <c r="AE1344" i="10"/>
  <c r="AD1344" i="10"/>
  <c r="AE1343" i="10"/>
  <c r="AD1343" i="10"/>
  <c r="AE1342" i="10"/>
  <c r="AD1342" i="10"/>
  <c r="AE1341" i="10"/>
  <c r="AD1341" i="10"/>
  <c r="AE1340" i="10"/>
  <c r="AD1340" i="10"/>
  <c r="AE1339" i="10"/>
  <c r="AD1339" i="10"/>
  <c r="AE1338" i="10"/>
  <c r="AD1338" i="10"/>
  <c r="AE1337" i="10"/>
  <c r="AD1337" i="10"/>
  <c r="AE1336" i="10"/>
  <c r="AD1336" i="10"/>
  <c r="AE1335" i="10"/>
  <c r="AD1335" i="10"/>
  <c r="AE1334" i="10"/>
  <c r="AD1334" i="10"/>
  <c r="AE1333" i="10"/>
  <c r="AD1333" i="10"/>
  <c r="AE1332" i="10"/>
  <c r="AD1332" i="10"/>
  <c r="AE1331" i="10"/>
  <c r="AD1331" i="10"/>
  <c r="AE1330" i="10"/>
  <c r="AD1330" i="10"/>
  <c r="AE1329" i="10"/>
  <c r="AD1329" i="10"/>
  <c r="AE1328" i="10"/>
  <c r="AD1328" i="10"/>
  <c r="AE1327" i="10"/>
  <c r="AD1327" i="10"/>
  <c r="AE1326" i="10"/>
  <c r="AD1326" i="10"/>
  <c r="AE1325" i="10"/>
  <c r="AD1325" i="10"/>
  <c r="AE1324" i="10"/>
  <c r="AD1324" i="10"/>
  <c r="AE1323" i="10"/>
  <c r="AD1323" i="10"/>
  <c r="AE1322" i="10"/>
  <c r="AD1322" i="10"/>
  <c r="AE1321" i="10"/>
  <c r="AD1321" i="10"/>
  <c r="AE1320" i="10"/>
  <c r="AD1320" i="10"/>
  <c r="AE1319" i="10"/>
  <c r="AD1319" i="10"/>
  <c r="AE1318" i="10"/>
  <c r="AD1318" i="10"/>
  <c r="AE1317" i="10"/>
  <c r="AD1317" i="10"/>
  <c r="AE1316" i="10"/>
  <c r="AD1316" i="10"/>
  <c r="AE1315" i="10"/>
  <c r="AD1315" i="10"/>
  <c r="AE1314" i="10"/>
  <c r="AD1314" i="10"/>
  <c r="AE1313" i="10"/>
  <c r="AD1313" i="10"/>
  <c r="AE1312" i="10"/>
  <c r="AD1312" i="10"/>
  <c r="AE1311" i="10"/>
  <c r="AD1311" i="10"/>
  <c r="AE1310" i="10"/>
  <c r="AD1310" i="10"/>
  <c r="AE1309" i="10"/>
  <c r="AD1309" i="10"/>
  <c r="AE1308" i="10"/>
  <c r="AD1308" i="10"/>
  <c r="AE1307" i="10"/>
  <c r="AD1307" i="10"/>
  <c r="AE1306" i="10"/>
  <c r="AD1306" i="10"/>
  <c r="AE1305" i="10"/>
  <c r="AD1305" i="10"/>
  <c r="AE1304" i="10"/>
  <c r="AD1304" i="10"/>
  <c r="AE1303" i="10"/>
  <c r="AD1303" i="10"/>
  <c r="AE1302" i="10"/>
  <c r="AD1302" i="10"/>
  <c r="AE1301" i="10"/>
  <c r="AD1301" i="10"/>
  <c r="AE1300" i="10"/>
  <c r="AD1300" i="10"/>
  <c r="AE1299" i="10"/>
  <c r="AD1299" i="10"/>
  <c r="AE1298" i="10"/>
  <c r="AD1298" i="10"/>
  <c r="AE1297" i="10"/>
  <c r="AD1297" i="10"/>
  <c r="AE1296" i="10"/>
  <c r="AD1296" i="10"/>
  <c r="AE1295" i="10"/>
  <c r="AD1295" i="10"/>
  <c r="AE1294" i="10"/>
  <c r="AD1294" i="10"/>
  <c r="AE1293" i="10"/>
  <c r="AD1293" i="10"/>
  <c r="AE1292" i="10"/>
  <c r="AD1292" i="10"/>
  <c r="AE1291" i="10"/>
  <c r="AD1291" i="10"/>
  <c r="AE1290" i="10"/>
  <c r="AD1290" i="10"/>
  <c r="AE1289" i="10"/>
  <c r="AD1289" i="10"/>
  <c r="AE1288" i="10"/>
  <c r="AD1288" i="10"/>
  <c r="AE1287" i="10"/>
  <c r="AD1287" i="10"/>
  <c r="AE1286" i="10"/>
  <c r="AD1286" i="10"/>
  <c r="AE1285" i="10"/>
  <c r="AD1285" i="10"/>
  <c r="AE1284" i="10"/>
  <c r="AD1284" i="10"/>
  <c r="AE1283" i="10"/>
  <c r="AD1283" i="10"/>
  <c r="AE1282" i="10"/>
  <c r="AD1282" i="10"/>
  <c r="AE1281" i="10"/>
  <c r="AD1281" i="10"/>
  <c r="AE1280" i="10"/>
  <c r="AD1280" i="10"/>
  <c r="AE1279" i="10"/>
  <c r="AD1279" i="10"/>
  <c r="AE1278" i="10"/>
  <c r="AD1278" i="10"/>
  <c r="AE1277" i="10"/>
  <c r="AD1277" i="10"/>
  <c r="AE1276" i="10"/>
  <c r="AD1276" i="10"/>
  <c r="AE1275" i="10"/>
  <c r="AD1275" i="10"/>
  <c r="AE1274" i="10"/>
  <c r="AD1274" i="10"/>
  <c r="AE1273" i="10"/>
  <c r="AD1273" i="10"/>
  <c r="AE1272" i="10"/>
  <c r="AD1272" i="10"/>
  <c r="AE1271" i="10"/>
  <c r="AD1271" i="10"/>
  <c r="AE1270" i="10"/>
  <c r="AD1270" i="10"/>
  <c r="AE1269" i="10"/>
  <c r="AD1269" i="10"/>
  <c r="AE1268" i="10"/>
  <c r="AD1268" i="10"/>
  <c r="AE1267" i="10"/>
  <c r="AD1267" i="10"/>
  <c r="AE1266" i="10"/>
  <c r="AD1266" i="10"/>
  <c r="AE1265" i="10"/>
  <c r="AD1265" i="10"/>
  <c r="AE1264" i="10"/>
  <c r="AD1264" i="10"/>
  <c r="AE1263" i="10"/>
  <c r="AD1263" i="10"/>
  <c r="AE1262" i="10"/>
  <c r="AD1262" i="10"/>
  <c r="AE1261" i="10"/>
  <c r="AD1261" i="10"/>
  <c r="AE1260" i="10"/>
  <c r="AD1260" i="10"/>
  <c r="AE1259" i="10"/>
  <c r="AD1259" i="10"/>
  <c r="AE1258" i="10"/>
  <c r="AD1258" i="10"/>
  <c r="AE1257" i="10"/>
  <c r="AD1257" i="10"/>
  <c r="AE1256" i="10"/>
  <c r="AD1256" i="10"/>
  <c r="AE1255" i="10"/>
  <c r="AD1255" i="10"/>
  <c r="AE1254" i="10"/>
  <c r="AD1254" i="10"/>
  <c r="AE1253" i="10"/>
  <c r="AD1253" i="10"/>
  <c r="AE1252" i="10"/>
  <c r="AD1252" i="10"/>
  <c r="AE1251" i="10"/>
  <c r="AD1251" i="10"/>
  <c r="AE1250" i="10"/>
  <c r="AD1250" i="10"/>
  <c r="AE1249" i="10"/>
  <c r="AD1249" i="10"/>
  <c r="AE1248" i="10"/>
  <c r="AD1248" i="10"/>
  <c r="AE1247" i="10"/>
  <c r="AD1247" i="10"/>
  <c r="AE1246" i="10"/>
  <c r="AD1246" i="10"/>
  <c r="AE1245" i="10"/>
  <c r="AD1245" i="10"/>
  <c r="AE1244" i="10"/>
  <c r="AD1244" i="10"/>
  <c r="AE1243" i="10"/>
  <c r="AD1243" i="10"/>
  <c r="AE1242" i="10"/>
  <c r="AD1242" i="10"/>
  <c r="AE1241" i="10"/>
  <c r="AD1241" i="10"/>
  <c r="AE1240" i="10"/>
  <c r="AD1240" i="10"/>
  <c r="AE1239" i="10"/>
  <c r="AD1239" i="10"/>
  <c r="AE1238" i="10"/>
  <c r="AD1238" i="10"/>
  <c r="AE1237" i="10"/>
  <c r="AD1237" i="10"/>
  <c r="AE1236" i="10"/>
  <c r="AD1236" i="10"/>
  <c r="AE1235" i="10"/>
  <c r="AD1235" i="10"/>
  <c r="AE1234" i="10"/>
  <c r="AD1234" i="10"/>
  <c r="AE1233" i="10"/>
  <c r="AD1233" i="10"/>
  <c r="AE1232" i="10"/>
  <c r="AD1232" i="10"/>
  <c r="AE1231" i="10"/>
  <c r="AD1231" i="10"/>
  <c r="AE1230" i="10"/>
  <c r="AD1230" i="10"/>
  <c r="AE1229" i="10"/>
  <c r="AD1229" i="10"/>
  <c r="AE1228" i="10"/>
  <c r="AD1228" i="10"/>
  <c r="AE1227" i="10"/>
  <c r="AD1227" i="10"/>
  <c r="AE1226" i="10"/>
  <c r="AD1226" i="10"/>
  <c r="AE1225" i="10"/>
  <c r="AD1225" i="10"/>
  <c r="AE1224" i="10"/>
  <c r="AD1224" i="10"/>
  <c r="AE1223" i="10"/>
  <c r="AD1223" i="10"/>
  <c r="AE1222" i="10"/>
  <c r="AD1222" i="10"/>
  <c r="AE1221" i="10"/>
  <c r="AD1221" i="10"/>
  <c r="AE1220" i="10"/>
  <c r="AD1220" i="10"/>
  <c r="AE1219" i="10"/>
  <c r="AD1219" i="10"/>
  <c r="AE1218" i="10"/>
  <c r="AD1218" i="10"/>
  <c r="AE1217" i="10"/>
  <c r="AD1217" i="10"/>
  <c r="AE1216" i="10"/>
  <c r="AD1216" i="10"/>
  <c r="AE1215" i="10"/>
  <c r="AD1215" i="10"/>
  <c r="AE1214" i="10"/>
  <c r="AD1214" i="10"/>
  <c r="AE1213" i="10"/>
  <c r="AD1213" i="10"/>
  <c r="AE1212" i="10"/>
  <c r="AD1212" i="10"/>
  <c r="AE1211" i="10"/>
  <c r="AD1211" i="10"/>
  <c r="AE1210" i="10"/>
  <c r="AD1210" i="10"/>
  <c r="AE1209" i="10"/>
  <c r="AD1209" i="10"/>
  <c r="AE1208" i="10"/>
  <c r="AD1208" i="10"/>
  <c r="AE1207" i="10"/>
  <c r="AD1207" i="10"/>
  <c r="AE1206" i="10"/>
  <c r="AD1206" i="10"/>
  <c r="AE1205" i="10"/>
  <c r="AD1205" i="10"/>
  <c r="AE1204" i="10"/>
  <c r="AD1204" i="10"/>
  <c r="AE1203" i="10"/>
  <c r="AD1203" i="10"/>
  <c r="AE1202" i="10"/>
  <c r="AD1202" i="10"/>
  <c r="AE1201" i="10"/>
  <c r="AD1201" i="10"/>
  <c r="AE1200" i="10"/>
  <c r="AD1200" i="10"/>
  <c r="AE1199" i="10"/>
  <c r="AD1199" i="10"/>
  <c r="AE1198" i="10"/>
  <c r="AD1198" i="10"/>
  <c r="AE1197" i="10"/>
  <c r="AD1197" i="10"/>
  <c r="AE1196" i="10"/>
  <c r="AD1196" i="10"/>
  <c r="AE1195" i="10"/>
  <c r="AD1195" i="10"/>
  <c r="AE1194" i="10"/>
  <c r="AD1194" i="10"/>
  <c r="AE1193" i="10"/>
  <c r="AD1193" i="10"/>
  <c r="AE1192" i="10"/>
  <c r="AD1192" i="10"/>
  <c r="AE1191" i="10"/>
  <c r="AD1191" i="10"/>
  <c r="AE1190" i="10"/>
  <c r="AD1190" i="10"/>
  <c r="AE1189" i="10"/>
  <c r="AD1189" i="10"/>
  <c r="AE1188" i="10"/>
  <c r="AD1188" i="10"/>
  <c r="AE1187" i="10"/>
  <c r="AD1187" i="10"/>
  <c r="AE1186" i="10"/>
  <c r="AD1186" i="10"/>
  <c r="AE1185" i="10"/>
  <c r="AD1185" i="10"/>
  <c r="AE1184" i="10"/>
  <c r="AD1184" i="10"/>
  <c r="AE1183" i="10"/>
  <c r="AD1183" i="10"/>
  <c r="AE1182" i="10"/>
  <c r="AD1182" i="10"/>
  <c r="AE1181" i="10"/>
  <c r="AD1181" i="10"/>
  <c r="AE1180" i="10"/>
  <c r="AD1180" i="10"/>
  <c r="AE1179" i="10"/>
  <c r="AD1179" i="10"/>
  <c r="AE1178" i="10"/>
  <c r="AD1178" i="10"/>
  <c r="AE1177" i="10"/>
  <c r="AD1177" i="10"/>
  <c r="AE1176" i="10"/>
  <c r="AD1176" i="10"/>
  <c r="AE1175" i="10"/>
  <c r="AD1175" i="10"/>
  <c r="AE1174" i="10"/>
  <c r="AD1174" i="10"/>
  <c r="AE1173" i="10"/>
  <c r="AD1173" i="10"/>
  <c r="AE1172" i="10"/>
  <c r="AD1172" i="10"/>
  <c r="AE1171" i="10"/>
  <c r="AD1171" i="10"/>
  <c r="AE1170" i="10"/>
  <c r="AD1170" i="10"/>
  <c r="AE1169" i="10"/>
  <c r="AD1169" i="10"/>
  <c r="AE1168" i="10"/>
  <c r="AD1168" i="10"/>
  <c r="AE1167" i="10"/>
  <c r="AD1167" i="10"/>
  <c r="AE1166" i="10"/>
  <c r="AD1166" i="10"/>
  <c r="AE1165" i="10"/>
  <c r="AD1165" i="10"/>
  <c r="AE1164" i="10"/>
  <c r="AD1164" i="10"/>
  <c r="AE1163" i="10"/>
  <c r="AD1163" i="10"/>
  <c r="AE1162" i="10"/>
  <c r="AD1162" i="10"/>
  <c r="AE1161" i="10"/>
  <c r="AD1161" i="10"/>
  <c r="AE1160" i="10"/>
  <c r="AD1160" i="10"/>
  <c r="AE1159" i="10"/>
  <c r="AD1159" i="10"/>
  <c r="AE1158" i="10"/>
  <c r="AD1158" i="10"/>
  <c r="AE1157" i="10"/>
  <c r="AD1157" i="10"/>
  <c r="AE1156" i="10"/>
  <c r="AD1156" i="10"/>
  <c r="AE1155" i="10"/>
  <c r="AD1155" i="10"/>
  <c r="AE1154" i="10"/>
  <c r="AD1154" i="10"/>
  <c r="AE1153" i="10"/>
  <c r="AD1153" i="10"/>
  <c r="AE1152" i="10"/>
  <c r="AD1152" i="10"/>
  <c r="AE1151" i="10"/>
  <c r="AD1151" i="10"/>
  <c r="AE1150" i="10"/>
  <c r="AD1150" i="10"/>
  <c r="AE1149" i="10"/>
  <c r="AD1149" i="10"/>
  <c r="AE1148" i="10"/>
  <c r="AD1148" i="10"/>
  <c r="AE1147" i="10"/>
  <c r="AD1147" i="10"/>
  <c r="AE1146" i="10"/>
  <c r="AD1146" i="10"/>
  <c r="AE1145" i="10"/>
  <c r="AD1145" i="10"/>
  <c r="AE1144" i="10"/>
  <c r="AD1144" i="10"/>
  <c r="AE1143" i="10"/>
  <c r="AD1143" i="10"/>
  <c r="AE1142" i="10"/>
  <c r="AD1142" i="10"/>
  <c r="AE1141" i="10"/>
  <c r="AD1141" i="10"/>
  <c r="AE1140" i="10"/>
  <c r="AD1140" i="10"/>
  <c r="AE1139" i="10"/>
  <c r="AD1139" i="10"/>
  <c r="AE1138" i="10"/>
  <c r="AD1138" i="10"/>
  <c r="AE1137" i="10"/>
  <c r="AD1137" i="10"/>
  <c r="AE1136" i="10"/>
  <c r="AD1136" i="10"/>
  <c r="AE1135" i="10"/>
  <c r="AD1135" i="10"/>
  <c r="AE1134" i="10"/>
  <c r="AD1134" i="10"/>
  <c r="AE1133" i="10"/>
  <c r="AD1133" i="10"/>
  <c r="AE1132" i="10"/>
  <c r="AD1132" i="10"/>
  <c r="AE1131" i="10"/>
  <c r="AD1131" i="10"/>
  <c r="AE1130" i="10"/>
  <c r="AD1130" i="10"/>
  <c r="AE1129" i="10"/>
  <c r="AD1129" i="10"/>
  <c r="AE1128" i="10"/>
  <c r="AD1128" i="10"/>
  <c r="AE1127" i="10"/>
  <c r="AD1127" i="10"/>
  <c r="AE1126" i="10"/>
  <c r="AD1126" i="10"/>
  <c r="AE1125" i="10"/>
  <c r="AD1125" i="10"/>
  <c r="AE1124" i="10"/>
  <c r="AD1124" i="10"/>
  <c r="AE1123" i="10"/>
  <c r="AD1123" i="10"/>
  <c r="AE1122" i="10"/>
  <c r="AD1122" i="10"/>
  <c r="AE1121" i="10"/>
  <c r="AD1121" i="10"/>
  <c r="AE1120" i="10"/>
  <c r="AD1120" i="10"/>
  <c r="AE1119" i="10"/>
  <c r="AD1119" i="10"/>
  <c r="AE1118" i="10"/>
  <c r="AD1118" i="10"/>
  <c r="AE1117" i="10"/>
  <c r="AD1117" i="10"/>
  <c r="AE1116" i="10"/>
  <c r="AD1116" i="10"/>
  <c r="AE1115" i="10"/>
  <c r="AD1115" i="10"/>
  <c r="AE1114" i="10"/>
  <c r="AD1114" i="10"/>
  <c r="AE1113" i="10"/>
  <c r="AD1113" i="10"/>
  <c r="AE1112" i="10"/>
  <c r="AD1112" i="10"/>
  <c r="AE1111" i="10"/>
  <c r="AD1111" i="10"/>
  <c r="AE1110" i="10"/>
  <c r="AD1110" i="10"/>
  <c r="AE1109" i="10"/>
  <c r="AD1109" i="10"/>
  <c r="AE1108" i="10"/>
  <c r="AD1108" i="10"/>
  <c r="AE1107" i="10"/>
  <c r="AD1107" i="10"/>
  <c r="AE1106" i="10"/>
  <c r="AD1106" i="10"/>
  <c r="AE1105" i="10"/>
  <c r="AD1105" i="10"/>
  <c r="AE1104" i="10"/>
  <c r="AD1104" i="10"/>
  <c r="AE1103" i="10"/>
  <c r="AD1103" i="10"/>
  <c r="AE1102" i="10"/>
  <c r="AD1102" i="10"/>
  <c r="AE1101" i="10"/>
  <c r="AD1101" i="10"/>
  <c r="AE1100" i="10"/>
  <c r="AD1100" i="10"/>
  <c r="AE1099" i="10"/>
  <c r="AD1099" i="10"/>
  <c r="AE1098" i="10"/>
  <c r="AD1098" i="10"/>
  <c r="AE1097" i="10"/>
  <c r="AD1097" i="10"/>
  <c r="AE1096" i="10"/>
  <c r="AD1096" i="10"/>
  <c r="AE1095" i="10"/>
  <c r="AD1095" i="10"/>
  <c r="AE1094" i="10"/>
  <c r="AD1094" i="10"/>
  <c r="AE1093" i="10"/>
  <c r="AD1093" i="10"/>
  <c r="AE1092" i="10"/>
  <c r="AD1092" i="10"/>
  <c r="AE1091" i="10"/>
  <c r="AD1091" i="10"/>
  <c r="AE1090" i="10"/>
  <c r="AD1090" i="10"/>
  <c r="AE1089" i="10"/>
  <c r="AD1089" i="10"/>
  <c r="AE1088" i="10"/>
  <c r="AD1088" i="10"/>
  <c r="AE1087" i="10"/>
  <c r="AD1087" i="10"/>
  <c r="AE1086" i="10"/>
  <c r="AD1086" i="10"/>
  <c r="AE1085" i="10"/>
  <c r="AD1085" i="10"/>
  <c r="AE1084" i="10"/>
  <c r="AD1084" i="10"/>
  <c r="AE1083" i="10"/>
  <c r="AD1083" i="10"/>
  <c r="AE1082" i="10"/>
  <c r="AD1082" i="10"/>
  <c r="AE1081" i="10"/>
  <c r="AD1081" i="10"/>
  <c r="AE1080" i="10"/>
  <c r="AD1080" i="10"/>
  <c r="AE1079" i="10"/>
  <c r="AD1079" i="10"/>
  <c r="AE1078" i="10"/>
  <c r="AD1078" i="10"/>
  <c r="AE1077" i="10"/>
  <c r="AD1077" i="10"/>
  <c r="AE1076" i="10"/>
  <c r="AD1076" i="10"/>
  <c r="AE1075" i="10"/>
  <c r="AD1075" i="10"/>
  <c r="AE1074" i="10"/>
  <c r="AD1074" i="10"/>
  <c r="AE1073" i="10"/>
  <c r="AD1073" i="10"/>
  <c r="AE1072" i="10"/>
  <c r="AD1072" i="10"/>
  <c r="AE1071" i="10"/>
  <c r="AD1071" i="10"/>
  <c r="AE1070" i="10"/>
  <c r="AD1070" i="10"/>
  <c r="AE1069" i="10"/>
  <c r="AD1069" i="10"/>
  <c r="AE1068" i="10"/>
  <c r="AD1068" i="10"/>
  <c r="AE1067" i="10"/>
  <c r="AD1067" i="10"/>
  <c r="AE1066" i="10"/>
  <c r="AD1066" i="10"/>
  <c r="AE1065" i="10"/>
  <c r="AD1065" i="10"/>
  <c r="AE1064" i="10"/>
  <c r="AD1064" i="10"/>
  <c r="AE1063" i="10"/>
  <c r="AD1063" i="10"/>
  <c r="AE1062" i="10"/>
  <c r="AD1062" i="10"/>
  <c r="AE1061" i="10"/>
  <c r="AD1061" i="10"/>
  <c r="AE1060" i="10"/>
  <c r="AD1060" i="10"/>
  <c r="AE1059" i="10"/>
  <c r="AD1059" i="10"/>
  <c r="AE1058" i="10"/>
  <c r="AD1058" i="10"/>
  <c r="AE1057" i="10"/>
  <c r="AD1057" i="10"/>
  <c r="AE1056" i="10"/>
  <c r="AD1056" i="10"/>
  <c r="AE1055" i="10"/>
  <c r="AD1055" i="10"/>
  <c r="AE1054" i="10"/>
  <c r="AD1054" i="10"/>
  <c r="AE1053" i="10"/>
  <c r="AD1053" i="10"/>
  <c r="AE1052" i="10"/>
  <c r="AD1052" i="10"/>
  <c r="AE1051" i="10"/>
  <c r="AD1051" i="10"/>
  <c r="AE1050" i="10"/>
  <c r="AD1050" i="10"/>
  <c r="AE1049" i="10"/>
  <c r="AD1049" i="10"/>
  <c r="AE1048" i="10"/>
  <c r="AD1048" i="10"/>
  <c r="AE1047" i="10"/>
  <c r="AD1047" i="10"/>
  <c r="AE1046" i="10"/>
  <c r="AD1046" i="10"/>
  <c r="AE1045" i="10"/>
  <c r="AD1045" i="10"/>
  <c r="AE1044" i="10"/>
  <c r="AD1044" i="10"/>
  <c r="AE1043" i="10"/>
  <c r="AD1043" i="10"/>
  <c r="AE1042" i="10"/>
  <c r="AD1042" i="10"/>
  <c r="AE1041" i="10"/>
  <c r="AD1041" i="10"/>
  <c r="AE1040" i="10"/>
  <c r="AD1040" i="10"/>
  <c r="AE1039" i="10"/>
  <c r="AD1039" i="10"/>
  <c r="AE1038" i="10"/>
  <c r="AD1038" i="10"/>
  <c r="AE1037" i="10"/>
  <c r="AD1037" i="10"/>
  <c r="AE1036" i="10"/>
  <c r="AD1036" i="10"/>
  <c r="AE1035" i="10"/>
  <c r="AD1035" i="10"/>
  <c r="AE1034" i="10"/>
  <c r="AD1034" i="10"/>
  <c r="AE1033" i="10"/>
  <c r="AD1033" i="10"/>
  <c r="AE1032" i="10"/>
  <c r="AD1032" i="10"/>
  <c r="AE1031" i="10"/>
  <c r="AD1031" i="10"/>
  <c r="AE1030" i="10"/>
  <c r="AD1030" i="10"/>
  <c r="AE1029" i="10"/>
  <c r="AD1029" i="10"/>
  <c r="AE1028" i="10"/>
  <c r="AD1028" i="10"/>
  <c r="AE1027" i="10"/>
  <c r="AD1027" i="10"/>
  <c r="AE1026" i="10"/>
  <c r="AD1026" i="10"/>
  <c r="AE1025" i="10"/>
  <c r="AD1025" i="10"/>
  <c r="AE1024" i="10"/>
  <c r="AD1024" i="10"/>
  <c r="AE1023" i="10"/>
  <c r="AD1023" i="10"/>
  <c r="AE1022" i="10"/>
  <c r="AD1022" i="10"/>
  <c r="AE1021" i="10"/>
  <c r="AD1021" i="10"/>
  <c r="AE1020" i="10"/>
  <c r="AD1020" i="10"/>
  <c r="AE1019" i="10"/>
  <c r="AD1019" i="10"/>
  <c r="AE1018" i="10"/>
  <c r="AD1018" i="10"/>
  <c r="AE1017" i="10"/>
  <c r="AD1017" i="10"/>
  <c r="AE1016" i="10"/>
  <c r="AD1016" i="10"/>
  <c r="AE1015" i="10"/>
  <c r="AD1015" i="10"/>
  <c r="AE1014" i="10"/>
  <c r="AD1014" i="10"/>
  <c r="AE1013" i="10"/>
  <c r="AD1013" i="10"/>
  <c r="AE1012" i="10"/>
  <c r="AD1012" i="10"/>
  <c r="AE1011" i="10"/>
  <c r="AD1011" i="10"/>
  <c r="AE1010" i="10"/>
  <c r="AD1010" i="10"/>
  <c r="AE1009" i="10"/>
  <c r="AD1009" i="10"/>
  <c r="AE1008" i="10"/>
  <c r="AD1008" i="10"/>
  <c r="AE1007" i="10"/>
  <c r="AD1007" i="10"/>
  <c r="AE1006" i="10"/>
  <c r="AD1006" i="10"/>
  <c r="AE1005" i="10"/>
  <c r="AD1005" i="10"/>
  <c r="AE1004" i="10"/>
  <c r="AD1004" i="10"/>
  <c r="AE1003" i="10"/>
  <c r="AD1003" i="10"/>
  <c r="AE1002" i="10"/>
  <c r="AD1002" i="10"/>
  <c r="AE1001" i="10"/>
  <c r="AD1001" i="10"/>
  <c r="AE1000" i="10"/>
  <c r="AD1000" i="10"/>
  <c r="AE999" i="10"/>
  <c r="AD999" i="10"/>
  <c r="AE998" i="10"/>
  <c r="AD998" i="10"/>
  <c r="AE997" i="10"/>
  <c r="AD997" i="10"/>
  <c r="AE996" i="10"/>
  <c r="AD996" i="10"/>
  <c r="AE995" i="10"/>
  <c r="AD995" i="10"/>
  <c r="AE994" i="10"/>
  <c r="AD994" i="10"/>
  <c r="AE993" i="10"/>
  <c r="AD993" i="10"/>
  <c r="AE992" i="10"/>
  <c r="AD992" i="10"/>
  <c r="AE991" i="10"/>
  <c r="AD991" i="10"/>
  <c r="AE990" i="10"/>
  <c r="AD990" i="10"/>
  <c r="AE989" i="10"/>
  <c r="AD989" i="10"/>
  <c r="AE988" i="10"/>
  <c r="AD988" i="10"/>
  <c r="AE987" i="10"/>
  <c r="AD987" i="10"/>
  <c r="AE986" i="10"/>
  <c r="AD986" i="10"/>
  <c r="AE985" i="10"/>
  <c r="AD985" i="10"/>
  <c r="AE984" i="10"/>
  <c r="AD984" i="10"/>
  <c r="AE983" i="10"/>
  <c r="AD983" i="10"/>
  <c r="AE982" i="10"/>
  <c r="AD982" i="10"/>
  <c r="AE981" i="10"/>
  <c r="AD981" i="10"/>
  <c r="AE980" i="10"/>
  <c r="AD980" i="10"/>
  <c r="AE979" i="10"/>
  <c r="AD979" i="10"/>
  <c r="AE978" i="10"/>
  <c r="AD978" i="10"/>
  <c r="AE977" i="10"/>
  <c r="AD977" i="10"/>
  <c r="AE976" i="10"/>
  <c r="AD976" i="10"/>
  <c r="AE975" i="10"/>
  <c r="AD975" i="10"/>
  <c r="AE974" i="10"/>
  <c r="AD974" i="10"/>
  <c r="AE973" i="10"/>
  <c r="AD973" i="10"/>
  <c r="AE972" i="10"/>
  <c r="AD972" i="10"/>
  <c r="AE971" i="10"/>
  <c r="AD971" i="10"/>
  <c r="AE970" i="10"/>
  <c r="AD970" i="10"/>
  <c r="AE969" i="10"/>
  <c r="AD969" i="10"/>
  <c r="AE968" i="10"/>
  <c r="AD968" i="10"/>
  <c r="AE967" i="10"/>
  <c r="AD967" i="10"/>
  <c r="AE966" i="10"/>
  <c r="AD966" i="10"/>
  <c r="AE965" i="10"/>
  <c r="AD965" i="10"/>
  <c r="AE964" i="10"/>
  <c r="AD964" i="10"/>
  <c r="AE963" i="10"/>
  <c r="AD963" i="10"/>
  <c r="AE962" i="10"/>
  <c r="AD962" i="10"/>
  <c r="AE961" i="10"/>
  <c r="AD961" i="10"/>
  <c r="AE960" i="10"/>
  <c r="AD960" i="10"/>
  <c r="AE959" i="10"/>
  <c r="AD959" i="10"/>
  <c r="AE958" i="10"/>
  <c r="AD958" i="10"/>
  <c r="AE957" i="10"/>
  <c r="AD957" i="10"/>
  <c r="AE956" i="10"/>
  <c r="AD956" i="10"/>
  <c r="AE955" i="10"/>
  <c r="AD955" i="10"/>
  <c r="AE954" i="10"/>
  <c r="AD954" i="10"/>
  <c r="AE953" i="10"/>
  <c r="AD953" i="10"/>
  <c r="AE952" i="10"/>
  <c r="AD952" i="10"/>
  <c r="AE951" i="10"/>
  <c r="AD951" i="10"/>
  <c r="AE950" i="10"/>
  <c r="AD950" i="10"/>
  <c r="AE949" i="10"/>
  <c r="AD949" i="10"/>
  <c r="AE948" i="10"/>
  <c r="AD948" i="10"/>
  <c r="AE947" i="10"/>
  <c r="AD947" i="10"/>
  <c r="AE946" i="10"/>
  <c r="AD946" i="10"/>
  <c r="AE945" i="10"/>
  <c r="AD945" i="10"/>
  <c r="AE944" i="10"/>
  <c r="AD944" i="10"/>
  <c r="AE943" i="10"/>
  <c r="AD943" i="10"/>
  <c r="AE942" i="10"/>
  <c r="AD942" i="10"/>
  <c r="AE941" i="10"/>
  <c r="AD941" i="10"/>
  <c r="AE940" i="10"/>
  <c r="AD940" i="10"/>
  <c r="AE939" i="10"/>
  <c r="AD939" i="10"/>
  <c r="AE938" i="10"/>
  <c r="AD938" i="10"/>
  <c r="AE937" i="10"/>
  <c r="AD937" i="10"/>
  <c r="AE936" i="10"/>
  <c r="AD936" i="10"/>
  <c r="AE935" i="10"/>
  <c r="AD935" i="10"/>
  <c r="AE934" i="10"/>
  <c r="AD934" i="10"/>
  <c r="AE933" i="10"/>
  <c r="AD933" i="10"/>
  <c r="AE932" i="10"/>
  <c r="AD932" i="10"/>
  <c r="AE931" i="10"/>
  <c r="AD931" i="10"/>
  <c r="AE930" i="10"/>
  <c r="AD930" i="10"/>
  <c r="AE929" i="10"/>
  <c r="AD929" i="10"/>
  <c r="AE928" i="10"/>
  <c r="AD928" i="10"/>
  <c r="AE927" i="10"/>
  <c r="AD927" i="10"/>
  <c r="AE926" i="10"/>
  <c r="AD926" i="10"/>
  <c r="AE925" i="10"/>
  <c r="AD925" i="10"/>
  <c r="AE924" i="10"/>
  <c r="AD924" i="10"/>
  <c r="AE923" i="10"/>
  <c r="AD923" i="10"/>
  <c r="AE922" i="10"/>
  <c r="AD922" i="10"/>
  <c r="AE921" i="10"/>
  <c r="AD921" i="10"/>
  <c r="AE920" i="10"/>
  <c r="AD920" i="10"/>
  <c r="AE919" i="10"/>
  <c r="AD919" i="10"/>
  <c r="AE918" i="10"/>
  <c r="AD918" i="10"/>
  <c r="AE917" i="10"/>
  <c r="AD917" i="10"/>
  <c r="AE916" i="10"/>
  <c r="AD916" i="10"/>
  <c r="AE915" i="10"/>
  <c r="AD915" i="10"/>
  <c r="AE914" i="10"/>
  <c r="AD914" i="10"/>
  <c r="AE913" i="10"/>
  <c r="AD913" i="10"/>
  <c r="AE912" i="10"/>
  <c r="AD912" i="10"/>
  <c r="AE911" i="10"/>
  <c r="AD911" i="10"/>
  <c r="AE910" i="10"/>
  <c r="AD910" i="10"/>
  <c r="AE909" i="10"/>
  <c r="AD909" i="10"/>
  <c r="AE908" i="10"/>
  <c r="AD908" i="10"/>
  <c r="AE907" i="10"/>
  <c r="AD907" i="10"/>
  <c r="AE906" i="10"/>
  <c r="AD906" i="10"/>
  <c r="AE905" i="10"/>
  <c r="AD905" i="10"/>
  <c r="AE904" i="10"/>
  <c r="AD904" i="10"/>
  <c r="AE903" i="10"/>
  <c r="AD903" i="10"/>
  <c r="AE902" i="10"/>
  <c r="AD902" i="10"/>
  <c r="AE901" i="10"/>
  <c r="AD901" i="10"/>
  <c r="AE900" i="10"/>
  <c r="AD900" i="10"/>
  <c r="AE899" i="10"/>
  <c r="AD899" i="10"/>
  <c r="AE898" i="10"/>
  <c r="AD898" i="10"/>
  <c r="AE897" i="10"/>
  <c r="AD897" i="10"/>
  <c r="AE896" i="10"/>
  <c r="AD896" i="10"/>
  <c r="AE895" i="10"/>
  <c r="AD895" i="10"/>
  <c r="AE894" i="10"/>
  <c r="AD894" i="10"/>
  <c r="AE893" i="10"/>
  <c r="AD893" i="10"/>
  <c r="AE892" i="10"/>
  <c r="AD892" i="10"/>
  <c r="AE891" i="10"/>
  <c r="AD891" i="10"/>
  <c r="AE890" i="10"/>
  <c r="AD890" i="10"/>
  <c r="AE889" i="10"/>
  <c r="AD889" i="10"/>
  <c r="AE888" i="10"/>
  <c r="AD888" i="10"/>
  <c r="AE887" i="10"/>
  <c r="AD887" i="10"/>
  <c r="AE886" i="10"/>
  <c r="AD886" i="10"/>
  <c r="AE885" i="10"/>
  <c r="AD885" i="10"/>
  <c r="AE884" i="10"/>
  <c r="AD884" i="10"/>
  <c r="AE883" i="10"/>
  <c r="AD883" i="10"/>
  <c r="AE882" i="10"/>
  <c r="AD882" i="10"/>
  <c r="AE881" i="10"/>
  <c r="AD881" i="10"/>
  <c r="AE880" i="10"/>
  <c r="AD880" i="10"/>
  <c r="AE879" i="10"/>
  <c r="AD879" i="10"/>
  <c r="AE878" i="10"/>
  <c r="AD878" i="10"/>
  <c r="AE877" i="10"/>
  <c r="AD877" i="10"/>
  <c r="AE876" i="10"/>
  <c r="AD876" i="10"/>
  <c r="AE875" i="10"/>
  <c r="AD875" i="10"/>
  <c r="AE874" i="10"/>
  <c r="AD874" i="10"/>
  <c r="AE873" i="10"/>
  <c r="AD873" i="10"/>
  <c r="AE872" i="10"/>
  <c r="AD872" i="10"/>
  <c r="AE871" i="10"/>
  <c r="AD871" i="10"/>
  <c r="AE870" i="10"/>
  <c r="AD870" i="10"/>
  <c r="AE869" i="10"/>
  <c r="AD869" i="10"/>
  <c r="AE868" i="10"/>
  <c r="AD868" i="10"/>
  <c r="AE867" i="10"/>
  <c r="AD867" i="10"/>
  <c r="AE866" i="10"/>
  <c r="AD866" i="10"/>
  <c r="AE865" i="10"/>
  <c r="AD865" i="10"/>
  <c r="AE864" i="10"/>
  <c r="AD864" i="10"/>
  <c r="AE863" i="10"/>
  <c r="AD863" i="10"/>
  <c r="AE862" i="10"/>
  <c r="AD862" i="10"/>
  <c r="AE861" i="10"/>
  <c r="AD861" i="10"/>
  <c r="AE860" i="10"/>
  <c r="AD860" i="10"/>
  <c r="AE859" i="10"/>
  <c r="AD859" i="10"/>
  <c r="AE858" i="10"/>
  <c r="AD858" i="10"/>
  <c r="AE857" i="10"/>
  <c r="AD857" i="10"/>
  <c r="AE856" i="10"/>
  <c r="AD856" i="10"/>
  <c r="AE855" i="10"/>
  <c r="AD855" i="10"/>
  <c r="AE854" i="10"/>
  <c r="AD854" i="10"/>
  <c r="AE853" i="10"/>
  <c r="AD853" i="10"/>
  <c r="AE852" i="10"/>
  <c r="AD852" i="10"/>
  <c r="AE851" i="10"/>
  <c r="AD851" i="10"/>
  <c r="AE850" i="10"/>
  <c r="AD850" i="10"/>
  <c r="AE849" i="10"/>
  <c r="AD849" i="10"/>
  <c r="AE848" i="10"/>
  <c r="AD848" i="10"/>
  <c r="AE847" i="10"/>
  <c r="AD847" i="10"/>
  <c r="AE846" i="10"/>
  <c r="AD846" i="10"/>
  <c r="AE845" i="10"/>
  <c r="AD845" i="10"/>
  <c r="AE844" i="10"/>
  <c r="AD844" i="10"/>
  <c r="AE843" i="10"/>
  <c r="AD843" i="10"/>
  <c r="AE842" i="10"/>
  <c r="AD842" i="10"/>
  <c r="AE841" i="10"/>
  <c r="AD841" i="10"/>
  <c r="AE840" i="10"/>
  <c r="AD840" i="10"/>
  <c r="AE839" i="10"/>
  <c r="AD839" i="10"/>
  <c r="AE838" i="10"/>
  <c r="AD838" i="10"/>
  <c r="AE837" i="10"/>
  <c r="AD837" i="10"/>
  <c r="AE836" i="10"/>
  <c r="AD836" i="10"/>
  <c r="AE835" i="10"/>
  <c r="AD835" i="10"/>
  <c r="AE834" i="10"/>
  <c r="AD834" i="10"/>
  <c r="AE833" i="10"/>
  <c r="AD833" i="10"/>
  <c r="AE832" i="10"/>
  <c r="AD832" i="10"/>
  <c r="AE831" i="10"/>
  <c r="AD831" i="10"/>
  <c r="AE830" i="10"/>
  <c r="AD830" i="10"/>
  <c r="AE829" i="10"/>
  <c r="AD829" i="10"/>
  <c r="AE828" i="10"/>
  <c r="AD828" i="10"/>
  <c r="AE827" i="10"/>
  <c r="AD827" i="10"/>
  <c r="AE826" i="10"/>
  <c r="AD826" i="10"/>
  <c r="AE825" i="10"/>
  <c r="AD825" i="10"/>
  <c r="AE824" i="10"/>
  <c r="AD824" i="10"/>
  <c r="AE823" i="10"/>
  <c r="AD823" i="10"/>
  <c r="AE822" i="10"/>
  <c r="AD822" i="10"/>
  <c r="AE821" i="10"/>
  <c r="AD821" i="10"/>
  <c r="AE820" i="10"/>
  <c r="AD820" i="10"/>
  <c r="AE819" i="10"/>
  <c r="AD819" i="10"/>
  <c r="AE818" i="10"/>
  <c r="AD818" i="10"/>
  <c r="AE817" i="10"/>
  <c r="AD817" i="10"/>
  <c r="AE816" i="10"/>
  <c r="AD816" i="10"/>
  <c r="AE815" i="10"/>
  <c r="AD815" i="10"/>
  <c r="AE814" i="10"/>
  <c r="AD814" i="10"/>
  <c r="AE813" i="10"/>
  <c r="AD813" i="10"/>
  <c r="AE812" i="10"/>
  <c r="AD812" i="10"/>
  <c r="AE811" i="10"/>
  <c r="AD811" i="10"/>
  <c r="AE810" i="10"/>
  <c r="AD810" i="10"/>
  <c r="AE809" i="10"/>
  <c r="AD809" i="10"/>
  <c r="AE808" i="10"/>
  <c r="AD808" i="10"/>
  <c r="AE807" i="10"/>
  <c r="AD807" i="10"/>
  <c r="AE806" i="10"/>
  <c r="AD806" i="10"/>
  <c r="AE805" i="10"/>
  <c r="AD805" i="10"/>
  <c r="AE804" i="10"/>
  <c r="AD804" i="10"/>
  <c r="AE803" i="10"/>
  <c r="AD803" i="10"/>
  <c r="AE802" i="10"/>
  <c r="AD802" i="10"/>
  <c r="AE801" i="10"/>
  <c r="AD801" i="10"/>
  <c r="AE800" i="10"/>
  <c r="AD800" i="10"/>
  <c r="AE799" i="10"/>
  <c r="AD799" i="10"/>
  <c r="AE798" i="10"/>
  <c r="AD798" i="10"/>
  <c r="AE797" i="10"/>
  <c r="AD797" i="10"/>
  <c r="AE796" i="10"/>
  <c r="AD796" i="10"/>
  <c r="AE795" i="10"/>
  <c r="AD795" i="10"/>
  <c r="AE794" i="10"/>
  <c r="AD794" i="10"/>
  <c r="AE793" i="10"/>
  <c r="AD793" i="10"/>
  <c r="AE792" i="10"/>
  <c r="AD792" i="10"/>
  <c r="AE791" i="10"/>
  <c r="AD791" i="10"/>
  <c r="AE790" i="10"/>
  <c r="AD790" i="10"/>
  <c r="AE789" i="10"/>
  <c r="AD789" i="10"/>
  <c r="AE788" i="10"/>
  <c r="AD788" i="10"/>
  <c r="AE787" i="10"/>
  <c r="AD787" i="10"/>
  <c r="AE786" i="10"/>
  <c r="AD786" i="10"/>
  <c r="AE785" i="10"/>
  <c r="AD785" i="10"/>
  <c r="AE784" i="10"/>
  <c r="AD784" i="10"/>
  <c r="AE783" i="10"/>
  <c r="AD783" i="10"/>
  <c r="AE782" i="10"/>
  <c r="AD782" i="10"/>
  <c r="AE781" i="10"/>
  <c r="AD781" i="10"/>
  <c r="AE780" i="10"/>
  <c r="AD780" i="10"/>
  <c r="AE779" i="10"/>
  <c r="AD779" i="10"/>
  <c r="AE778" i="10"/>
  <c r="AD778" i="10"/>
  <c r="AE777" i="10"/>
  <c r="AD777" i="10"/>
  <c r="AE776" i="10"/>
  <c r="AD776" i="10"/>
  <c r="AE775" i="10"/>
  <c r="AD775" i="10"/>
  <c r="AE774" i="10"/>
  <c r="AD774" i="10"/>
  <c r="AE773" i="10"/>
  <c r="AD773" i="10"/>
  <c r="AE772" i="10"/>
  <c r="AD772" i="10"/>
  <c r="AE771" i="10"/>
  <c r="AD771" i="10"/>
  <c r="AE770" i="10"/>
  <c r="AD770" i="10"/>
  <c r="AE769" i="10"/>
  <c r="AD769" i="10"/>
  <c r="AE768" i="10"/>
  <c r="AD768" i="10"/>
  <c r="AE767" i="10"/>
  <c r="AD767" i="10"/>
  <c r="AE766" i="10"/>
  <c r="AD766" i="10"/>
  <c r="AE765" i="10"/>
  <c r="AD765" i="10"/>
  <c r="AE764" i="10"/>
  <c r="AD764" i="10"/>
  <c r="AE763" i="10"/>
  <c r="AD763" i="10"/>
  <c r="AE762" i="10"/>
  <c r="AD762" i="10"/>
  <c r="AE761" i="10"/>
  <c r="AD761" i="10"/>
  <c r="AE760" i="10"/>
  <c r="AD760" i="10"/>
  <c r="AE759" i="10"/>
  <c r="AD759" i="10"/>
  <c r="AE758" i="10"/>
  <c r="AD758" i="10"/>
  <c r="AE757" i="10"/>
  <c r="AD757" i="10"/>
  <c r="AE756" i="10"/>
  <c r="AD756" i="10"/>
  <c r="AE755" i="10"/>
  <c r="AD755" i="10"/>
  <c r="AE754" i="10"/>
  <c r="AD754" i="10"/>
  <c r="AE753" i="10"/>
  <c r="AD753" i="10"/>
  <c r="AE752" i="10"/>
  <c r="AD752" i="10"/>
  <c r="AE751" i="10"/>
  <c r="AD751" i="10"/>
  <c r="AE750" i="10"/>
  <c r="AD750" i="10"/>
  <c r="AE749" i="10"/>
  <c r="AD749" i="10"/>
  <c r="AE748" i="10"/>
  <c r="AD748" i="10"/>
  <c r="AE747" i="10"/>
  <c r="AD747" i="10"/>
  <c r="AE746" i="10"/>
  <c r="AD746" i="10"/>
  <c r="AE745" i="10"/>
  <c r="AD745" i="10"/>
  <c r="AE744" i="10"/>
  <c r="AD744" i="10"/>
  <c r="AE743" i="10"/>
  <c r="AD743" i="10"/>
  <c r="AE742" i="10"/>
  <c r="AD742" i="10"/>
  <c r="AE741" i="10"/>
  <c r="AD741" i="10"/>
  <c r="AE740" i="10"/>
  <c r="AD740" i="10"/>
  <c r="AE739" i="10"/>
  <c r="AD739" i="10"/>
  <c r="AE738" i="10"/>
  <c r="AD738" i="10"/>
  <c r="AE737" i="10"/>
  <c r="AD737" i="10"/>
  <c r="AE736" i="10"/>
  <c r="AD736" i="10"/>
  <c r="AE735" i="10"/>
  <c r="AD735" i="10"/>
  <c r="AE734" i="10"/>
  <c r="AD734" i="10"/>
  <c r="AE733" i="10"/>
  <c r="AD733" i="10"/>
  <c r="AE732" i="10"/>
  <c r="AD732" i="10"/>
  <c r="AE731" i="10"/>
  <c r="AD731" i="10"/>
  <c r="AE730" i="10"/>
  <c r="AD730" i="10"/>
  <c r="AE729" i="10"/>
  <c r="AD729" i="10"/>
  <c r="AE728" i="10"/>
  <c r="AD728" i="10"/>
  <c r="AE727" i="10"/>
  <c r="AD727" i="10"/>
  <c r="AE726" i="10"/>
  <c r="AD726" i="10"/>
  <c r="AE725" i="10"/>
  <c r="AD725" i="10"/>
  <c r="AE724" i="10"/>
  <c r="AD724" i="10"/>
  <c r="AE723" i="10"/>
  <c r="AD723" i="10"/>
  <c r="AE722" i="10"/>
  <c r="AD722" i="10"/>
  <c r="AE721" i="10"/>
  <c r="AD721" i="10"/>
  <c r="AE720" i="10"/>
  <c r="AD720" i="10"/>
  <c r="AE719" i="10"/>
  <c r="AD719" i="10"/>
  <c r="AE718" i="10"/>
  <c r="AD718" i="10"/>
  <c r="AE717" i="10"/>
  <c r="AD717" i="10"/>
  <c r="AE716" i="10"/>
  <c r="AD716" i="10"/>
  <c r="AE715" i="10"/>
  <c r="AD715" i="10"/>
  <c r="AE714" i="10"/>
  <c r="AD714" i="10"/>
  <c r="AE713" i="10"/>
  <c r="AD713" i="10"/>
  <c r="AE712" i="10"/>
  <c r="AD712" i="10"/>
  <c r="AE711" i="10"/>
  <c r="AD711" i="10"/>
  <c r="AE710" i="10"/>
  <c r="AD710" i="10"/>
  <c r="AE709" i="10"/>
  <c r="AD709" i="10"/>
  <c r="AE708" i="10"/>
  <c r="AD708" i="10"/>
  <c r="AE707" i="10"/>
  <c r="AD707" i="10"/>
  <c r="AE706" i="10"/>
  <c r="AD706" i="10"/>
  <c r="AE705" i="10"/>
  <c r="AD705" i="10"/>
  <c r="AE704" i="10"/>
  <c r="AD704" i="10"/>
  <c r="AE703" i="10"/>
  <c r="AD703" i="10"/>
  <c r="AE702" i="10"/>
  <c r="AD702" i="10"/>
  <c r="AE701" i="10"/>
  <c r="AD701" i="10"/>
  <c r="AE700" i="10"/>
  <c r="AD700" i="10"/>
  <c r="AE699" i="10"/>
  <c r="AD699" i="10"/>
  <c r="AE698" i="10"/>
  <c r="AD698" i="10"/>
  <c r="AE697" i="10"/>
  <c r="AD697" i="10"/>
  <c r="AE696" i="10"/>
  <c r="AD696" i="10"/>
  <c r="AE695" i="10"/>
  <c r="AD695" i="10"/>
  <c r="AE694" i="10"/>
  <c r="AD694" i="10"/>
  <c r="AE693" i="10"/>
  <c r="AD693" i="10"/>
  <c r="AE692" i="10"/>
  <c r="AD692" i="10"/>
  <c r="AE691" i="10"/>
  <c r="AD691" i="10"/>
  <c r="AE690" i="10"/>
  <c r="AD690" i="10"/>
  <c r="AE689" i="10"/>
  <c r="AD689" i="10"/>
  <c r="AE688" i="10"/>
  <c r="AD688" i="10"/>
  <c r="AE687" i="10"/>
  <c r="AD687" i="10"/>
  <c r="AE686" i="10"/>
  <c r="AD686" i="10"/>
  <c r="AE685" i="10"/>
  <c r="AD685" i="10"/>
  <c r="AE684" i="10"/>
  <c r="AD684" i="10"/>
  <c r="AE683" i="10"/>
  <c r="AD683" i="10"/>
  <c r="AE682" i="10"/>
  <c r="AD682" i="10"/>
  <c r="AE681" i="10"/>
  <c r="AD681" i="10"/>
  <c r="AE680" i="10"/>
  <c r="AD680" i="10"/>
  <c r="AE679" i="10"/>
  <c r="AD679" i="10"/>
  <c r="AE678" i="10"/>
  <c r="AD678" i="10"/>
  <c r="AE677" i="10"/>
  <c r="AD677" i="10"/>
  <c r="AE676" i="10"/>
  <c r="AD676" i="10"/>
  <c r="AE675" i="10"/>
  <c r="AD675" i="10"/>
  <c r="AE674" i="10"/>
  <c r="AD674" i="10"/>
  <c r="AE673" i="10"/>
  <c r="AD673" i="10"/>
  <c r="AE672" i="10"/>
  <c r="AD672" i="10"/>
  <c r="AE671" i="10"/>
  <c r="AD671" i="10"/>
  <c r="AE670" i="10"/>
  <c r="AD670" i="10"/>
  <c r="AE669" i="10"/>
  <c r="AD669" i="10"/>
  <c r="AE668" i="10"/>
  <c r="AD668" i="10"/>
  <c r="AE667" i="10"/>
  <c r="AD667" i="10"/>
  <c r="AE666" i="10"/>
  <c r="AD666" i="10"/>
  <c r="AE665" i="10"/>
  <c r="AD665" i="10"/>
  <c r="AE664" i="10"/>
  <c r="AD664" i="10"/>
  <c r="AE663" i="10"/>
  <c r="AD663" i="10"/>
  <c r="AE662" i="10"/>
  <c r="AD662" i="10"/>
  <c r="AE661" i="10"/>
  <c r="AD661" i="10"/>
  <c r="AE660" i="10"/>
  <c r="AD660" i="10"/>
  <c r="AE659" i="10"/>
  <c r="AD659" i="10"/>
  <c r="AE658" i="10"/>
  <c r="AD658" i="10"/>
  <c r="AE657" i="10"/>
  <c r="AD657" i="10"/>
  <c r="AE656" i="10"/>
  <c r="AD656" i="10"/>
  <c r="AE655" i="10"/>
  <c r="AD655" i="10"/>
  <c r="AE654" i="10"/>
  <c r="AD654" i="10"/>
  <c r="AE653" i="10"/>
  <c r="AD653" i="10"/>
  <c r="AE652" i="10"/>
  <c r="AD652" i="10"/>
  <c r="AE651" i="10"/>
  <c r="AD651" i="10"/>
  <c r="AE650" i="10"/>
  <c r="AD650" i="10"/>
  <c r="AE649" i="10"/>
  <c r="AD649" i="10"/>
  <c r="AE648" i="10"/>
  <c r="AD648" i="10"/>
  <c r="AE647" i="10"/>
  <c r="AD647" i="10"/>
  <c r="AE646" i="10"/>
  <c r="AD646" i="10"/>
  <c r="AE645" i="10"/>
  <c r="AD645" i="10"/>
  <c r="AE644" i="10"/>
  <c r="AD644" i="10"/>
  <c r="AE643" i="10"/>
  <c r="AD643" i="10"/>
  <c r="AE642" i="10"/>
  <c r="AD642" i="10"/>
  <c r="AE641" i="10"/>
  <c r="AD641" i="10"/>
  <c r="AE640" i="10"/>
  <c r="AD640" i="10"/>
  <c r="AE639" i="10"/>
  <c r="AD639" i="10"/>
  <c r="AE638" i="10"/>
  <c r="AD638" i="10"/>
  <c r="AE637" i="10"/>
  <c r="AD637" i="10"/>
  <c r="AE636" i="10"/>
  <c r="AD636" i="10"/>
  <c r="AE635" i="10"/>
  <c r="AD635" i="10"/>
  <c r="AE634" i="10"/>
  <c r="AD634" i="10"/>
  <c r="AE633" i="10"/>
  <c r="AD633" i="10"/>
  <c r="AE632" i="10"/>
  <c r="AD632" i="10"/>
  <c r="AE631" i="10"/>
  <c r="AD631" i="10"/>
  <c r="AE630" i="10"/>
  <c r="AD630" i="10"/>
  <c r="AE629" i="10"/>
  <c r="AD629" i="10"/>
  <c r="AE628" i="10"/>
  <c r="AD628" i="10"/>
  <c r="AE627" i="10"/>
  <c r="AD627" i="10"/>
  <c r="AE626" i="10"/>
  <c r="AD626" i="10"/>
  <c r="AE625" i="10"/>
  <c r="AD625" i="10"/>
  <c r="AE624" i="10"/>
  <c r="AD624" i="10"/>
  <c r="AE623" i="10"/>
  <c r="AD623" i="10"/>
  <c r="AE622" i="10"/>
  <c r="AD622" i="10"/>
  <c r="AE621" i="10"/>
  <c r="AD621" i="10"/>
  <c r="AE620" i="10"/>
  <c r="AD620" i="10"/>
  <c r="AE619" i="10"/>
  <c r="AD619" i="10"/>
  <c r="AE618" i="10"/>
  <c r="AD618" i="10"/>
  <c r="AE617" i="10"/>
  <c r="AD617" i="10"/>
  <c r="AE616" i="10"/>
  <c r="AD616" i="10"/>
  <c r="AE615" i="10"/>
  <c r="AD615" i="10"/>
  <c r="AE614" i="10"/>
  <c r="AD614" i="10"/>
  <c r="AE613" i="10"/>
  <c r="AD613" i="10"/>
  <c r="AE612" i="10"/>
  <c r="AD612" i="10"/>
  <c r="AE611" i="10"/>
  <c r="AD611" i="10"/>
  <c r="AE610" i="10"/>
  <c r="AD610" i="10"/>
  <c r="AE609" i="10"/>
  <c r="AD609" i="10"/>
  <c r="AE608" i="10"/>
  <c r="AD608" i="10"/>
  <c r="AE607" i="10"/>
  <c r="AD607" i="10"/>
  <c r="AE606" i="10"/>
  <c r="AD606" i="10"/>
  <c r="AE605" i="10"/>
  <c r="AD605" i="10"/>
  <c r="AE604" i="10"/>
  <c r="AD604" i="10"/>
  <c r="AE603" i="10"/>
  <c r="AD603" i="10"/>
  <c r="AE602" i="10"/>
  <c r="AD602" i="10"/>
  <c r="AE601" i="10"/>
  <c r="AD601" i="10"/>
  <c r="AE600" i="10"/>
  <c r="AD600" i="10"/>
  <c r="AE599" i="10"/>
  <c r="AD599" i="10"/>
  <c r="AE598" i="10"/>
  <c r="AD598" i="10"/>
  <c r="AE597" i="10"/>
  <c r="AD597" i="10"/>
  <c r="AE596" i="10"/>
  <c r="AD596" i="10"/>
  <c r="AE595" i="10"/>
  <c r="AD595" i="10"/>
  <c r="AE594" i="10"/>
  <c r="AD594" i="10"/>
  <c r="AE593" i="10"/>
  <c r="AD593" i="10"/>
  <c r="AE592" i="10"/>
  <c r="AD592" i="10"/>
  <c r="AE591" i="10"/>
  <c r="AD591" i="10"/>
  <c r="AE590" i="10"/>
  <c r="AD590" i="10"/>
  <c r="AE589" i="10"/>
  <c r="AD589" i="10"/>
  <c r="AE588" i="10"/>
  <c r="AD588" i="10"/>
  <c r="AE587" i="10"/>
  <c r="AD587" i="10"/>
  <c r="AE586" i="10"/>
  <c r="AD586" i="10"/>
  <c r="AE585" i="10"/>
  <c r="AD585" i="10"/>
  <c r="AE584" i="10"/>
  <c r="AD584" i="10"/>
  <c r="AE583" i="10"/>
  <c r="AD583" i="10"/>
  <c r="AE582" i="10"/>
  <c r="AD582" i="10"/>
  <c r="AE581" i="10"/>
  <c r="AD581" i="10"/>
  <c r="AE580" i="10"/>
  <c r="AD580" i="10"/>
  <c r="AE579" i="10"/>
  <c r="AD579" i="10"/>
  <c r="AE578" i="10"/>
  <c r="AD578" i="10"/>
  <c r="AE577" i="10"/>
  <c r="AD577" i="10"/>
  <c r="AE576" i="10"/>
  <c r="AD576" i="10"/>
  <c r="AE575" i="10"/>
  <c r="AD575" i="10"/>
  <c r="AE574" i="10"/>
  <c r="AD574" i="10"/>
  <c r="AE573" i="10"/>
  <c r="AD573" i="10"/>
  <c r="AE572" i="10"/>
  <c r="AD572" i="10"/>
  <c r="AE571" i="10"/>
  <c r="AD571" i="10"/>
  <c r="AE570" i="10"/>
  <c r="AD570" i="10"/>
  <c r="AE569" i="10"/>
  <c r="AD569" i="10"/>
  <c r="AE568" i="10"/>
  <c r="AD568" i="10"/>
  <c r="AE567" i="10"/>
  <c r="AD567" i="10"/>
  <c r="AE566" i="10"/>
  <c r="AD566" i="10"/>
  <c r="AE565" i="10"/>
  <c r="AD565" i="10"/>
  <c r="AE564" i="10"/>
  <c r="AD564" i="10"/>
  <c r="AE563" i="10"/>
  <c r="AD563" i="10"/>
  <c r="AE562" i="10"/>
  <c r="AD562" i="10"/>
  <c r="AE561" i="10"/>
  <c r="AD561" i="10"/>
  <c r="AE560" i="10"/>
  <c r="AD560" i="10"/>
  <c r="AE559" i="10"/>
  <c r="AD559" i="10"/>
  <c r="AE558" i="10"/>
  <c r="AD558" i="10"/>
  <c r="AE557" i="10"/>
  <c r="AD557" i="10"/>
  <c r="AE556" i="10"/>
  <c r="AD556" i="10"/>
  <c r="AE555" i="10"/>
  <c r="AD555" i="10"/>
  <c r="AE554" i="10"/>
  <c r="AD554" i="10"/>
  <c r="AE553" i="10"/>
  <c r="AD553" i="10"/>
  <c r="AE552" i="10"/>
  <c r="AD552" i="10"/>
  <c r="AE551" i="10"/>
  <c r="AD551" i="10"/>
  <c r="AE550" i="10"/>
  <c r="AD550" i="10"/>
  <c r="AE549" i="10"/>
  <c r="AD549" i="10"/>
  <c r="AE548" i="10"/>
  <c r="AD548" i="10"/>
  <c r="AE547" i="10"/>
  <c r="AD547" i="10"/>
  <c r="AE546" i="10"/>
  <c r="AD546" i="10"/>
  <c r="AE545" i="10"/>
  <c r="AD545" i="10"/>
  <c r="AE544" i="10"/>
  <c r="AD544" i="10"/>
  <c r="AE543" i="10"/>
  <c r="AD543" i="10"/>
  <c r="AE542" i="10"/>
  <c r="AD542" i="10"/>
  <c r="AE541" i="10"/>
  <c r="AD541" i="10"/>
  <c r="AE540" i="10"/>
  <c r="AD540" i="10"/>
  <c r="AE539" i="10"/>
  <c r="AD539" i="10"/>
  <c r="AE538" i="10"/>
  <c r="AD538" i="10"/>
  <c r="AE537" i="10"/>
  <c r="AD537" i="10"/>
  <c r="AE536" i="10"/>
  <c r="AD536" i="10"/>
  <c r="AE535" i="10"/>
  <c r="AD535" i="10"/>
  <c r="AE534" i="10"/>
  <c r="AD534" i="10"/>
  <c r="AE533" i="10"/>
  <c r="AD533" i="10"/>
  <c r="AE532" i="10"/>
  <c r="AD532" i="10"/>
  <c r="AE531" i="10"/>
  <c r="AD531" i="10"/>
  <c r="AE530" i="10"/>
  <c r="AD530" i="10"/>
  <c r="AE529" i="10"/>
  <c r="AD529" i="10"/>
  <c r="AE528" i="10"/>
  <c r="AD528" i="10"/>
  <c r="AE527" i="10"/>
  <c r="AD527" i="10"/>
  <c r="AE526" i="10"/>
  <c r="AD526" i="10"/>
  <c r="AE525" i="10"/>
  <c r="AD525" i="10"/>
  <c r="AE524" i="10"/>
  <c r="AD524" i="10"/>
  <c r="AE523" i="10"/>
  <c r="AD523" i="10"/>
  <c r="AE522" i="10"/>
  <c r="AD522" i="10"/>
  <c r="AE521" i="10"/>
  <c r="AD521" i="10"/>
  <c r="AE520" i="10"/>
  <c r="AD520" i="10"/>
  <c r="AE519" i="10"/>
  <c r="AD519" i="10"/>
  <c r="AE518" i="10"/>
  <c r="AD518" i="10"/>
  <c r="AE517" i="10"/>
  <c r="AD517" i="10"/>
  <c r="AE516" i="10"/>
  <c r="AD516" i="10"/>
  <c r="AE515" i="10"/>
  <c r="AD515" i="10"/>
  <c r="AE514" i="10"/>
  <c r="AD514" i="10"/>
  <c r="AE513" i="10"/>
  <c r="AD513" i="10"/>
  <c r="AE512" i="10"/>
  <c r="AD512" i="10"/>
  <c r="AE511" i="10"/>
  <c r="AD511" i="10"/>
  <c r="AE510" i="10"/>
  <c r="AD510" i="10"/>
  <c r="AE509" i="10"/>
  <c r="AD509" i="10"/>
  <c r="AE508" i="10"/>
  <c r="AD508" i="10"/>
  <c r="AE507" i="10"/>
  <c r="AD507" i="10"/>
  <c r="AE506" i="10"/>
  <c r="AD506" i="10"/>
  <c r="AE505" i="10"/>
  <c r="AD505" i="10"/>
  <c r="AE504" i="10"/>
  <c r="AD504" i="10"/>
  <c r="AE503" i="10"/>
  <c r="AD503" i="10"/>
  <c r="AE502" i="10"/>
  <c r="AD502" i="10"/>
  <c r="AE501" i="10"/>
  <c r="AD501" i="10"/>
  <c r="AE500" i="10"/>
  <c r="AD500" i="10"/>
  <c r="AE499" i="10"/>
  <c r="AD499" i="10"/>
  <c r="AE498" i="10"/>
  <c r="AD498" i="10"/>
  <c r="AE497" i="10"/>
  <c r="AD497" i="10"/>
  <c r="AE496" i="10"/>
  <c r="AD496" i="10"/>
  <c r="AE495" i="10"/>
  <c r="AD495" i="10"/>
  <c r="AE494" i="10"/>
  <c r="AD494" i="10"/>
  <c r="AE493" i="10"/>
  <c r="AD493" i="10"/>
  <c r="AE492" i="10"/>
  <c r="AD492" i="10"/>
  <c r="AE491" i="10"/>
  <c r="AD491" i="10"/>
  <c r="AE490" i="10"/>
  <c r="AD490" i="10"/>
  <c r="AE489" i="10"/>
  <c r="AD489" i="10"/>
  <c r="AE488" i="10"/>
  <c r="AD488" i="10"/>
  <c r="AE487" i="10"/>
  <c r="AD487" i="10"/>
  <c r="AE486" i="10"/>
  <c r="AD486" i="10"/>
  <c r="AE485" i="10"/>
  <c r="AD485" i="10"/>
  <c r="AE484" i="10"/>
  <c r="AD484" i="10"/>
  <c r="AE483" i="10"/>
  <c r="AD483" i="10"/>
  <c r="AE482" i="10"/>
  <c r="AD482" i="10"/>
  <c r="AE481" i="10"/>
  <c r="AD481" i="10"/>
  <c r="AE480" i="10"/>
  <c r="AD480" i="10"/>
  <c r="AE479" i="10"/>
  <c r="AD479" i="10"/>
  <c r="AE478" i="10"/>
  <c r="AD478" i="10"/>
  <c r="AE477" i="10"/>
  <c r="AD477" i="10"/>
  <c r="AE476" i="10"/>
  <c r="AD476" i="10"/>
  <c r="AE475" i="10"/>
  <c r="AD475" i="10"/>
  <c r="AE474" i="10"/>
  <c r="AD474" i="10"/>
  <c r="AE473" i="10"/>
  <c r="AD473" i="10"/>
  <c r="AE472" i="10"/>
  <c r="AD472" i="10"/>
  <c r="AE471" i="10"/>
  <c r="AD471" i="10"/>
  <c r="AE470" i="10"/>
  <c r="AD470" i="10"/>
  <c r="AE469" i="10"/>
  <c r="AD469" i="10"/>
  <c r="AE468" i="10"/>
  <c r="AD468" i="10"/>
  <c r="AE467" i="10"/>
  <c r="AD467" i="10"/>
  <c r="AE466" i="10"/>
  <c r="AD466" i="10"/>
  <c r="AE465" i="10"/>
  <c r="AD465" i="10"/>
  <c r="AE464" i="10"/>
  <c r="AD464" i="10"/>
  <c r="AE463" i="10"/>
  <c r="AD463" i="10"/>
  <c r="AE462" i="10"/>
  <c r="AD462" i="10"/>
  <c r="AE461" i="10"/>
  <c r="AD461" i="10"/>
  <c r="AE460" i="10"/>
  <c r="AD460" i="10"/>
  <c r="AE459" i="10"/>
  <c r="AD459" i="10"/>
  <c r="AE458" i="10"/>
  <c r="AD458" i="10"/>
  <c r="AE457" i="10"/>
  <c r="AD457" i="10"/>
  <c r="AE456" i="10"/>
  <c r="AD456" i="10"/>
  <c r="AE455" i="10"/>
  <c r="AD455" i="10"/>
  <c r="AE454" i="10"/>
  <c r="AD454" i="10"/>
  <c r="AE453" i="10"/>
  <c r="AD453" i="10"/>
  <c r="AE452" i="10"/>
  <c r="AD452" i="10"/>
  <c r="AE451" i="10"/>
  <c r="AD451" i="10"/>
  <c r="AE450" i="10"/>
  <c r="AD450" i="10"/>
  <c r="AE449" i="10"/>
  <c r="AD449" i="10"/>
  <c r="AE448" i="10"/>
  <c r="AD448" i="10"/>
  <c r="AE447" i="10"/>
  <c r="AD447" i="10"/>
  <c r="AE446" i="10"/>
  <c r="AD446" i="10"/>
  <c r="AE445" i="10"/>
  <c r="AD445" i="10"/>
  <c r="AE444" i="10"/>
  <c r="AD444" i="10"/>
  <c r="AE443" i="10"/>
  <c r="AD443" i="10"/>
  <c r="AE442" i="10"/>
  <c r="AD442" i="10"/>
  <c r="AE441" i="10"/>
  <c r="AD441" i="10"/>
  <c r="AE440" i="10"/>
  <c r="AD440" i="10"/>
  <c r="AE439" i="10"/>
  <c r="AD439" i="10"/>
  <c r="AE438" i="10"/>
  <c r="AD438" i="10"/>
  <c r="AE437" i="10"/>
  <c r="AD437" i="10"/>
  <c r="AE436" i="10"/>
  <c r="AD436" i="10"/>
  <c r="AE435" i="10"/>
  <c r="AD435" i="10"/>
  <c r="AE434" i="10"/>
  <c r="AD434" i="10"/>
  <c r="AE433" i="10"/>
  <c r="AD433" i="10"/>
  <c r="AE432" i="10"/>
  <c r="AD432" i="10"/>
  <c r="AE431" i="10"/>
  <c r="AD431" i="10"/>
  <c r="AE430" i="10"/>
  <c r="AD430" i="10"/>
  <c r="AE429" i="10"/>
  <c r="AD429" i="10"/>
  <c r="AE428" i="10"/>
  <c r="AD428" i="10"/>
  <c r="AE427" i="10"/>
  <c r="AD427" i="10"/>
  <c r="AE426" i="10"/>
  <c r="AD426" i="10"/>
  <c r="AE425" i="10"/>
  <c r="AD425" i="10"/>
  <c r="AE424" i="10"/>
  <c r="AD424" i="10"/>
  <c r="AE423" i="10"/>
  <c r="AD423" i="10"/>
  <c r="AE422" i="10"/>
  <c r="AD422" i="10"/>
  <c r="AE421" i="10"/>
  <c r="AD421" i="10"/>
  <c r="AE420" i="10"/>
  <c r="AD420" i="10"/>
  <c r="AE419" i="10"/>
  <c r="AD419" i="10"/>
  <c r="AE418" i="10"/>
  <c r="AD418" i="10"/>
  <c r="AE417" i="10"/>
  <c r="AD417" i="10"/>
  <c r="AE416" i="10"/>
  <c r="AD416" i="10"/>
  <c r="AE415" i="10"/>
  <c r="AD415" i="10"/>
  <c r="AE414" i="10"/>
  <c r="AD414" i="10"/>
  <c r="AE413" i="10"/>
  <c r="AD413" i="10"/>
  <c r="AE412" i="10"/>
  <c r="AD412" i="10"/>
  <c r="AE411" i="10"/>
  <c r="AD411" i="10"/>
  <c r="AE410" i="10"/>
  <c r="AD410" i="10"/>
  <c r="AE409" i="10"/>
  <c r="AD409" i="10"/>
  <c r="AE408" i="10"/>
  <c r="AD408" i="10"/>
  <c r="AE407" i="10"/>
  <c r="AD407" i="10"/>
  <c r="AE406" i="10"/>
  <c r="AD406" i="10"/>
  <c r="AE405" i="10"/>
  <c r="AD405" i="10"/>
  <c r="AE404" i="10"/>
  <c r="AD404" i="10"/>
  <c r="AE403" i="10"/>
  <c r="AD403" i="10"/>
  <c r="AE402" i="10"/>
  <c r="AD402" i="10"/>
  <c r="AE401" i="10"/>
  <c r="AD401" i="10"/>
  <c r="AE400" i="10"/>
  <c r="AD400" i="10"/>
  <c r="AE399" i="10"/>
  <c r="AD399" i="10"/>
  <c r="AE398" i="10"/>
  <c r="AD398" i="10"/>
  <c r="AE397" i="10"/>
  <c r="AD397" i="10"/>
  <c r="AE396" i="10"/>
  <c r="AD396" i="10"/>
  <c r="AE395" i="10"/>
  <c r="AD395" i="10"/>
  <c r="AE394" i="10"/>
  <c r="AD394" i="10"/>
  <c r="AE393" i="10"/>
  <c r="AD393" i="10"/>
  <c r="AE392" i="10"/>
  <c r="AD392" i="10"/>
  <c r="AE391" i="10"/>
  <c r="AD391" i="10"/>
  <c r="AE390" i="10"/>
  <c r="AD390" i="10"/>
  <c r="AE389" i="10"/>
  <c r="AD389" i="10"/>
  <c r="AE388" i="10"/>
  <c r="AD388" i="10"/>
  <c r="AE387" i="10"/>
  <c r="AD387" i="10"/>
  <c r="AE386" i="10"/>
  <c r="AD386" i="10"/>
  <c r="AE385" i="10"/>
  <c r="AD385" i="10"/>
  <c r="AE384" i="10"/>
  <c r="AD384" i="10"/>
  <c r="AE383" i="10"/>
  <c r="AD383" i="10"/>
  <c r="AE382" i="10"/>
  <c r="AD382" i="10"/>
  <c r="AE381" i="10"/>
  <c r="AD381" i="10"/>
  <c r="AE380" i="10"/>
  <c r="AD380" i="10"/>
  <c r="AE379" i="10"/>
  <c r="AD379" i="10"/>
  <c r="AE378" i="10"/>
  <c r="AD378" i="10"/>
  <c r="AE377" i="10"/>
  <c r="AD377" i="10"/>
  <c r="AE376" i="10"/>
  <c r="AD376" i="10"/>
  <c r="AE375" i="10"/>
  <c r="AD375" i="10"/>
  <c r="AE374" i="10"/>
  <c r="AD374" i="10"/>
  <c r="AE373" i="10"/>
  <c r="AD373" i="10"/>
  <c r="AE372" i="10"/>
  <c r="AD372" i="10"/>
  <c r="AE371" i="10"/>
  <c r="AD371" i="10"/>
  <c r="AE370" i="10"/>
  <c r="AD370" i="10"/>
  <c r="AE369" i="10"/>
  <c r="AD369" i="10"/>
  <c r="AE368" i="10"/>
  <c r="AD368" i="10"/>
  <c r="AE367" i="10"/>
  <c r="AD367" i="10"/>
  <c r="AE366" i="10"/>
  <c r="AD366" i="10"/>
  <c r="AE365" i="10"/>
  <c r="AD365" i="10"/>
  <c r="AE364" i="10"/>
  <c r="AD364" i="10"/>
  <c r="AE363" i="10"/>
  <c r="AD363" i="10"/>
  <c r="AE362" i="10"/>
  <c r="AD362" i="10"/>
  <c r="AE361" i="10"/>
  <c r="AD361" i="10"/>
  <c r="AE360" i="10"/>
  <c r="AD360" i="10"/>
  <c r="AE359" i="10"/>
  <c r="AD359" i="10"/>
  <c r="AE358" i="10"/>
  <c r="AD358" i="10"/>
  <c r="AE357" i="10"/>
  <c r="AD357" i="10"/>
  <c r="AE356" i="10"/>
  <c r="AD356" i="10"/>
  <c r="AE355" i="10"/>
  <c r="AD355" i="10"/>
  <c r="AE354" i="10"/>
  <c r="AD354" i="10"/>
  <c r="AE353" i="10"/>
  <c r="AD353" i="10"/>
  <c r="AE352" i="10"/>
  <c r="AD352" i="10"/>
  <c r="AE351" i="10"/>
  <c r="AD351" i="10"/>
  <c r="AE350" i="10"/>
  <c r="AD350" i="10"/>
  <c r="AE349" i="10"/>
  <c r="AD349" i="10"/>
  <c r="AE348" i="10"/>
  <c r="AD348" i="10"/>
  <c r="AE347" i="10"/>
  <c r="AD347" i="10"/>
  <c r="AE346" i="10"/>
  <c r="AD346" i="10"/>
  <c r="AE345" i="10"/>
  <c r="AD345" i="10"/>
  <c r="AE344" i="10"/>
  <c r="AD344" i="10"/>
  <c r="AE343" i="10"/>
  <c r="AD343" i="10"/>
  <c r="AE342" i="10"/>
  <c r="AD342" i="10"/>
  <c r="AE341" i="10"/>
  <c r="AD341" i="10"/>
  <c r="AE340" i="10"/>
  <c r="AD340" i="10"/>
  <c r="AE339" i="10"/>
  <c r="AD339" i="10"/>
  <c r="AE338" i="10"/>
  <c r="AD338" i="10"/>
  <c r="AE337" i="10"/>
  <c r="AD337" i="10"/>
  <c r="AE336" i="10"/>
  <c r="AD336" i="10"/>
  <c r="AE335" i="10"/>
  <c r="AD335" i="10"/>
  <c r="AE334" i="10"/>
  <c r="AD334" i="10"/>
  <c r="AE333" i="10"/>
  <c r="AD333" i="10"/>
  <c r="AE332" i="10"/>
  <c r="AD332" i="10"/>
  <c r="AE331" i="10"/>
  <c r="AD331" i="10"/>
  <c r="AE330" i="10"/>
  <c r="AD330" i="10"/>
  <c r="AE329" i="10"/>
  <c r="AD329" i="10"/>
  <c r="AE328" i="10"/>
  <c r="AD328" i="10"/>
  <c r="AE327" i="10"/>
  <c r="AD327" i="10"/>
  <c r="AE326" i="10"/>
  <c r="AD326" i="10"/>
  <c r="AE325" i="10"/>
  <c r="AD325" i="10"/>
  <c r="AE324" i="10"/>
  <c r="AD324" i="10"/>
  <c r="AE323" i="10"/>
  <c r="AD323" i="10"/>
  <c r="AE322" i="10"/>
  <c r="AD322" i="10"/>
  <c r="AE321" i="10"/>
  <c r="AD321" i="10"/>
  <c r="AE320" i="10"/>
  <c r="AD320" i="10"/>
  <c r="AE319" i="10"/>
  <c r="AD319" i="10"/>
  <c r="AE318" i="10"/>
  <c r="AD318" i="10"/>
  <c r="AE317" i="10"/>
  <c r="AD317" i="10"/>
  <c r="AE316" i="10"/>
  <c r="AD316" i="10"/>
  <c r="AE315" i="10"/>
  <c r="AD315" i="10"/>
  <c r="AE314" i="10"/>
  <c r="AD314" i="10"/>
  <c r="AE313" i="10"/>
  <c r="AD313" i="10"/>
  <c r="AE312" i="10"/>
  <c r="AD312" i="10"/>
  <c r="AE311" i="10"/>
  <c r="AD311" i="10"/>
  <c r="AE310" i="10"/>
  <c r="AD310" i="10"/>
  <c r="AE309" i="10"/>
  <c r="AD309" i="10"/>
  <c r="AE308" i="10"/>
  <c r="AD308" i="10"/>
  <c r="AE307" i="10"/>
  <c r="AD307" i="10"/>
  <c r="AE306" i="10"/>
  <c r="AD306" i="10"/>
  <c r="AE305" i="10"/>
  <c r="AD305" i="10"/>
  <c r="AE304" i="10"/>
  <c r="AD304" i="10"/>
  <c r="AE303" i="10"/>
  <c r="AD303" i="10"/>
  <c r="AE302" i="10"/>
  <c r="AD302" i="10"/>
  <c r="AE301" i="10"/>
  <c r="AD301" i="10"/>
  <c r="AE300" i="10"/>
  <c r="AD300" i="10"/>
  <c r="AE299" i="10"/>
  <c r="AD299" i="10"/>
  <c r="AE298" i="10"/>
  <c r="AD298" i="10"/>
  <c r="AE297" i="10"/>
  <c r="AD297" i="10"/>
  <c r="AE296" i="10"/>
  <c r="AD296" i="10"/>
  <c r="AE295" i="10"/>
  <c r="AD295" i="10"/>
  <c r="AE294" i="10"/>
  <c r="AD294" i="10"/>
  <c r="AE293" i="10"/>
  <c r="AD293" i="10"/>
  <c r="AE292" i="10"/>
  <c r="AD292" i="10"/>
  <c r="AE291" i="10"/>
  <c r="AD291" i="10"/>
  <c r="AE290" i="10"/>
  <c r="AD290" i="10"/>
  <c r="AE289" i="10"/>
  <c r="AD289" i="10"/>
  <c r="AE288" i="10"/>
  <c r="AD288" i="10"/>
  <c r="AE287" i="10"/>
  <c r="AD287" i="10"/>
  <c r="AE286" i="10"/>
  <c r="AD286" i="10"/>
  <c r="AE285" i="10"/>
  <c r="AD285" i="10"/>
  <c r="AE284" i="10"/>
  <c r="AD284" i="10"/>
  <c r="AE283" i="10"/>
  <c r="AD283" i="10"/>
  <c r="AE282" i="10"/>
  <c r="AD282" i="10"/>
  <c r="AE281" i="10"/>
  <c r="AD281" i="10"/>
  <c r="AE280" i="10"/>
  <c r="AD280" i="10"/>
  <c r="AE279" i="10"/>
  <c r="AD279" i="10"/>
  <c r="AE278" i="10"/>
  <c r="AD278" i="10"/>
  <c r="AE277" i="10"/>
  <c r="AD277" i="10"/>
  <c r="AE276" i="10"/>
  <c r="AD276" i="10"/>
  <c r="AE275" i="10"/>
  <c r="AD275" i="10"/>
  <c r="AE274" i="10"/>
  <c r="AD274" i="10"/>
  <c r="AE273" i="10"/>
  <c r="AD273" i="10"/>
  <c r="AE272" i="10"/>
  <c r="AD272" i="10"/>
  <c r="AE271" i="10"/>
  <c r="AD271" i="10"/>
  <c r="AE270" i="10"/>
  <c r="AD270" i="10"/>
  <c r="AE269" i="10"/>
  <c r="AD269" i="10"/>
  <c r="AE268" i="10"/>
  <c r="AD268" i="10"/>
  <c r="AE267" i="10"/>
  <c r="AD267" i="10"/>
  <c r="AE266" i="10"/>
  <c r="AD266" i="10"/>
  <c r="AE265" i="10"/>
  <c r="AD265" i="10"/>
  <c r="AE264" i="10"/>
  <c r="AD264" i="10"/>
  <c r="AE263" i="10"/>
  <c r="AD263" i="10"/>
  <c r="AE262" i="10"/>
  <c r="AD262" i="10"/>
  <c r="AE261" i="10"/>
  <c r="AD261" i="10"/>
  <c r="AE260" i="10"/>
  <c r="AD260" i="10"/>
  <c r="AE259" i="10"/>
  <c r="AD259" i="10"/>
  <c r="AE258" i="10"/>
  <c r="AD258" i="10"/>
  <c r="AE257" i="10"/>
  <c r="AD257" i="10"/>
  <c r="AE256" i="10"/>
  <c r="AD256" i="10"/>
  <c r="AE255" i="10"/>
  <c r="AD255" i="10"/>
  <c r="AE254" i="10"/>
  <c r="AD254" i="10"/>
  <c r="AE253" i="10"/>
  <c r="AD253" i="10"/>
  <c r="AE252" i="10"/>
  <c r="AD252" i="10"/>
  <c r="AE251" i="10"/>
  <c r="AD251" i="10"/>
  <c r="AE250" i="10"/>
  <c r="AD250" i="10"/>
  <c r="AE249" i="10"/>
  <c r="AD249" i="10"/>
  <c r="AE248" i="10"/>
  <c r="AD248" i="10"/>
  <c r="AE247" i="10"/>
  <c r="AD247" i="10"/>
  <c r="AE246" i="10"/>
  <c r="AD246" i="10"/>
  <c r="AE245" i="10"/>
  <c r="AD245" i="10"/>
  <c r="AE244" i="10"/>
  <c r="AD244" i="10"/>
  <c r="AE243" i="10"/>
  <c r="AD243" i="10"/>
  <c r="AE242" i="10"/>
  <c r="AD242" i="10"/>
  <c r="AE241" i="10"/>
  <c r="AD241" i="10"/>
  <c r="AE240" i="10"/>
  <c r="AD240" i="10"/>
  <c r="AE239" i="10"/>
  <c r="AD239" i="10"/>
  <c r="AE238" i="10"/>
  <c r="AD238" i="10"/>
  <c r="AE237" i="10"/>
  <c r="AD237" i="10"/>
  <c r="AE236" i="10"/>
  <c r="AD236" i="10"/>
  <c r="AE235" i="10"/>
  <c r="AD235" i="10"/>
  <c r="AE234" i="10"/>
  <c r="AD234" i="10"/>
  <c r="AE233" i="10"/>
  <c r="AD233" i="10"/>
  <c r="AE232" i="10"/>
  <c r="AD232" i="10"/>
  <c r="AE231" i="10"/>
  <c r="AD231" i="10"/>
  <c r="AE230" i="10"/>
  <c r="AD230" i="10"/>
  <c r="AE229" i="10"/>
  <c r="AD229" i="10"/>
  <c r="AE228" i="10"/>
  <c r="AD228" i="10"/>
  <c r="AE227" i="10"/>
  <c r="AD227" i="10"/>
  <c r="AE226" i="10"/>
  <c r="AD226" i="10"/>
  <c r="AE225" i="10"/>
  <c r="AD225" i="10"/>
  <c r="AE224" i="10"/>
  <c r="AD224" i="10"/>
  <c r="AE223" i="10"/>
  <c r="AD223" i="10"/>
  <c r="AE222" i="10"/>
  <c r="AD222" i="10"/>
  <c r="AE221" i="10"/>
  <c r="AD221" i="10"/>
  <c r="AE220" i="10"/>
  <c r="AD220" i="10"/>
  <c r="AE219" i="10"/>
  <c r="AD219" i="10"/>
  <c r="AE218" i="10"/>
  <c r="AD218" i="10"/>
  <c r="AE217" i="10"/>
  <c r="AD217" i="10"/>
  <c r="AE216" i="10"/>
  <c r="AD216" i="10"/>
  <c r="AE215" i="10"/>
  <c r="AD215" i="10"/>
  <c r="AE214" i="10"/>
  <c r="AD214" i="10"/>
  <c r="AE213" i="10"/>
  <c r="AD213" i="10"/>
  <c r="AE212" i="10"/>
  <c r="AD212" i="10"/>
  <c r="AE211" i="10"/>
  <c r="AD211" i="10"/>
  <c r="AE210" i="10"/>
  <c r="AD210" i="10"/>
  <c r="AE209" i="10"/>
  <c r="AD209" i="10"/>
  <c r="AE208" i="10"/>
  <c r="AD208" i="10"/>
  <c r="AE207" i="10"/>
  <c r="AD207" i="10"/>
  <c r="AE206" i="10"/>
  <c r="AD206" i="10"/>
  <c r="AE205" i="10"/>
  <c r="AD205" i="10"/>
  <c r="AE204" i="10"/>
  <c r="AD204" i="10"/>
  <c r="AE203" i="10"/>
  <c r="AD203" i="10"/>
  <c r="AE202" i="10"/>
  <c r="AD202" i="10"/>
  <c r="AE201" i="10"/>
  <c r="AD201" i="10"/>
  <c r="AE200" i="10"/>
  <c r="AD200" i="10"/>
  <c r="AE199" i="10"/>
  <c r="AD199" i="10"/>
  <c r="AE198" i="10"/>
  <c r="AD198" i="10"/>
  <c r="AE197" i="10"/>
  <c r="AD197" i="10"/>
  <c r="AE196" i="10"/>
  <c r="AD196" i="10"/>
  <c r="AE195" i="10"/>
  <c r="AD195" i="10"/>
  <c r="AE194" i="10"/>
  <c r="AD194" i="10"/>
  <c r="AE193" i="10"/>
  <c r="AD193" i="10"/>
  <c r="AE192" i="10"/>
  <c r="AD192" i="10"/>
  <c r="AE191" i="10"/>
  <c r="AD191" i="10"/>
  <c r="AE190" i="10"/>
  <c r="AD190" i="10"/>
  <c r="AE189" i="10"/>
  <c r="AD189" i="10"/>
  <c r="AE188" i="10"/>
  <c r="AD188" i="10"/>
  <c r="AE187" i="10"/>
  <c r="AD187" i="10"/>
  <c r="AE186" i="10"/>
  <c r="AD186" i="10"/>
  <c r="AE185" i="10"/>
  <c r="AD185" i="10"/>
  <c r="AE184" i="10"/>
  <c r="AD184" i="10"/>
  <c r="AE183" i="10"/>
  <c r="AD183" i="10"/>
  <c r="AE182" i="10"/>
  <c r="AD182" i="10"/>
  <c r="AE181" i="10"/>
  <c r="AD181" i="10"/>
  <c r="AE180" i="10"/>
  <c r="AD180" i="10"/>
  <c r="AE179" i="10"/>
  <c r="AD179" i="10"/>
  <c r="AE178" i="10"/>
  <c r="AD178" i="10"/>
  <c r="AE177" i="10"/>
  <c r="AD177" i="10"/>
  <c r="AE176" i="10"/>
  <c r="AD176" i="10"/>
  <c r="AE175" i="10"/>
  <c r="AD175" i="10"/>
  <c r="AE174" i="10"/>
  <c r="AD174" i="10"/>
  <c r="AE173" i="10"/>
  <c r="AD173" i="10"/>
  <c r="AE172" i="10"/>
  <c r="AD172" i="10"/>
  <c r="AE171" i="10"/>
  <c r="AD171" i="10"/>
  <c r="AE170" i="10"/>
  <c r="AD170" i="10"/>
  <c r="AE169" i="10"/>
  <c r="AD169" i="10"/>
  <c r="AE168" i="10"/>
  <c r="AD168" i="10"/>
  <c r="AE167" i="10"/>
  <c r="AD167" i="10"/>
  <c r="AE166" i="10"/>
  <c r="AD166" i="10"/>
  <c r="AE165" i="10"/>
  <c r="AD165" i="10"/>
  <c r="AE164" i="10"/>
  <c r="AD164" i="10"/>
  <c r="AE163" i="10"/>
  <c r="AD163" i="10"/>
  <c r="AE162" i="10"/>
  <c r="AD162" i="10"/>
  <c r="AE161" i="10"/>
  <c r="AD161" i="10"/>
  <c r="AE160" i="10"/>
  <c r="AD160" i="10"/>
  <c r="AE159" i="10"/>
  <c r="AD159" i="10"/>
  <c r="AE158" i="10"/>
  <c r="AD158" i="10"/>
  <c r="AE157" i="10"/>
  <c r="AD157" i="10"/>
  <c r="AE156" i="10"/>
  <c r="AD156" i="10"/>
  <c r="AE155" i="10"/>
  <c r="AD155" i="10"/>
  <c r="AE154" i="10"/>
  <c r="AD154" i="10"/>
  <c r="AE153" i="10"/>
  <c r="AD153" i="10"/>
  <c r="AE152" i="10"/>
  <c r="AD152" i="10"/>
  <c r="AE151" i="10"/>
  <c r="AD151" i="10"/>
  <c r="AE150" i="10"/>
  <c r="AD150" i="10"/>
  <c r="AE149" i="10"/>
  <c r="AD149" i="10"/>
  <c r="AE148" i="10"/>
  <c r="AD148" i="10"/>
  <c r="AE147" i="10"/>
  <c r="AD147" i="10"/>
  <c r="AE146" i="10"/>
  <c r="AD146" i="10"/>
  <c r="AE145" i="10"/>
  <c r="AD145" i="10"/>
  <c r="AE144" i="10"/>
  <c r="AD144" i="10"/>
  <c r="AE143" i="10"/>
  <c r="AD143" i="10"/>
  <c r="AE142" i="10"/>
  <c r="AD142" i="10"/>
  <c r="AE141" i="10"/>
  <c r="AD141" i="10"/>
  <c r="AE140" i="10"/>
  <c r="AD140" i="10"/>
  <c r="AE139" i="10"/>
  <c r="AD139" i="10"/>
  <c r="AE138" i="10"/>
  <c r="AD138" i="10"/>
  <c r="AE137" i="10"/>
  <c r="AD137" i="10"/>
  <c r="AE136" i="10"/>
  <c r="AD136" i="10"/>
  <c r="AE135" i="10"/>
  <c r="AD135" i="10"/>
  <c r="AE134" i="10"/>
  <c r="AD134" i="10"/>
  <c r="AE133" i="10"/>
  <c r="AD133" i="10"/>
  <c r="AE132" i="10"/>
  <c r="AD132" i="10"/>
  <c r="AE131" i="10"/>
  <c r="AD131" i="10"/>
  <c r="AE130" i="10"/>
  <c r="AD130" i="10"/>
  <c r="AE129" i="10"/>
  <c r="AD129" i="10"/>
  <c r="AE128" i="10"/>
  <c r="AD128" i="10"/>
  <c r="AE127" i="10"/>
  <c r="AD127" i="10"/>
  <c r="AE126" i="10"/>
  <c r="AD126" i="10"/>
  <c r="AE125" i="10"/>
  <c r="AD125" i="10"/>
  <c r="AE124" i="10"/>
  <c r="AD124" i="10"/>
  <c r="AE123" i="10"/>
  <c r="AD123" i="10"/>
  <c r="AE122" i="10"/>
  <c r="AD122" i="10"/>
  <c r="AE121" i="10"/>
  <c r="AD121" i="10"/>
  <c r="AE120" i="10"/>
  <c r="AD120" i="10"/>
  <c r="AE119" i="10"/>
  <c r="AD119" i="10"/>
  <c r="AE118" i="10"/>
  <c r="AD118" i="10"/>
  <c r="AE117" i="10"/>
  <c r="AD117" i="10"/>
  <c r="AE116" i="10"/>
  <c r="AD116" i="10"/>
  <c r="AE115" i="10"/>
  <c r="AD115" i="10"/>
  <c r="AE114" i="10"/>
  <c r="AD114" i="10"/>
  <c r="AE113" i="10"/>
  <c r="AD113" i="10"/>
  <c r="AE112" i="10"/>
  <c r="AD112" i="10"/>
  <c r="AE111" i="10"/>
  <c r="AD111" i="10"/>
  <c r="AE110" i="10"/>
  <c r="AD110" i="10"/>
  <c r="AE109" i="10"/>
  <c r="AD109" i="10"/>
  <c r="AE108" i="10"/>
  <c r="AD108" i="10"/>
  <c r="AE107" i="10"/>
  <c r="AD107" i="10"/>
  <c r="AE106" i="10"/>
  <c r="AD106" i="10"/>
  <c r="AE105" i="10"/>
  <c r="AD105" i="10"/>
  <c r="AE104" i="10"/>
  <c r="AD104" i="10"/>
  <c r="AE103" i="10"/>
  <c r="AD103" i="10"/>
  <c r="AE102" i="10"/>
  <c r="AD102" i="10"/>
  <c r="AE101" i="10"/>
  <c r="AD101" i="10"/>
  <c r="AE100" i="10"/>
  <c r="AD100" i="10"/>
  <c r="AE99" i="10"/>
  <c r="AD99" i="10"/>
  <c r="AE98" i="10"/>
  <c r="AD98" i="10"/>
  <c r="AE97" i="10"/>
  <c r="AD97" i="10"/>
  <c r="AE96" i="10"/>
  <c r="AD96" i="10"/>
  <c r="AE95" i="10"/>
  <c r="AD95" i="10"/>
  <c r="AE94" i="10"/>
  <c r="AD94" i="10"/>
  <c r="AE93" i="10"/>
  <c r="AD93" i="10"/>
  <c r="AE92" i="10"/>
  <c r="AD92" i="10"/>
  <c r="AE91" i="10"/>
  <c r="AD91" i="10"/>
  <c r="AE90" i="10"/>
  <c r="AD90" i="10"/>
  <c r="AE89" i="10"/>
  <c r="AD89" i="10"/>
  <c r="AE88" i="10"/>
  <c r="AD88" i="10"/>
  <c r="AE87" i="10"/>
  <c r="AD87" i="10"/>
  <c r="AE86" i="10"/>
  <c r="AD86" i="10"/>
  <c r="AE85" i="10"/>
  <c r="AD85" i="10"/>
  <c r="AE84" i="10"/>
  <c r="AD84" i="10"/>
  <c r="AE83" i="10"/>
  <c r="AD83" i="10"/>
  <c r="AE82" i="10"/>
  <c r="AD82" i="10"/>
  <c r="AE81" i="10"/>
  <c r="AD81" i="10"/>
  <c r="AE80" i="10"/>
  <c r="AD80" i="10"/>
  <c r="AE79" i="10"/>
  <c r="AD79" i="10"/>
  <c r="AE78" i="10"/>
  <c r="AD78" i="10"/>
  <c r="AE77" i="10"/>
  <c r="AD77" i="10"/>
  <c r="AE76" i="10"/>
  <c r="AD76" i="10"/>
  <c r="AE75" i="10"/>
  <c r="AD75" i="10"/>
  <c r="AE74" i="10"/>
  <c r="AD74" i="10"/>
  <c r="AE73" i="10"/>
  <c r="AD73" i="10"/>
  <c r="AE72" i="10"/>
  <c r="AD72" i="10"/>
  <c r="AE71" i="10"/>
  <c r="AD71" i="10"/>
  <c r="AE70" i="10"/>
  <c r="AD70" i="10"/>
  <c r="AE69" i="10"/>
  <c r="AD69" i="10"/>
  <c r="AE68" i="10"/>
  <c r="AD68" i="10"/>
  <c r="AE67" i="10"/>
  <c r="AD67" i="10"/>
  <c r="AE66" i="10"/>
  <c r="AD66" i="10"/>
  <c r="AE65" i="10"/>
  <c r="AD65" i="10"/>
  <c r="AE64" i="10"/>
  <c r="AD64" i="10"/>
  <c r="AE63" i="10"/>
  <c r="AD63" i="10"/>
  <c r="AE62" i="10"/>
  <c r="AD62" i="10"/>
  <c r="AE61" i="10"/>
  <c r="AD61" i="10"/>
  <c r="AE60" i="10"/>
  <c r="AD60" i="10"/>
  <c r="AE59" i="10"/>
  <c r="AD59" i="10"/>
  <c r="AE58" i="10"/>
  <c r="AD58" i="10"/>
  <c r="AE57" i="10"/>
  <c r="AD57" i="10"/>
  <c r="AE56" i="10"/>
  <c r="AD56" i="10"/>
  <c r="AE55" i="10"/>
  <c r="AD55" i="10"/>
  <c r="AE54" i="10"/>
  <c r="AD54" i="10"/>
  <c r="AE53" i="10"/>
  <c r="AD53" i="10"/>
  <c r="AE52" i="10"/>
  <c r="AD52" i="10"/>
  <c r="AE51" i="10"/>
  <c r="AD51" i="10"/>
  <c r="AE50" i="10"/>
  <c r="AD50" i="10"/>
  <c r="AE49" i="10"/>
  <c r="AD49" i="10"/>
  <c r="AE48" i="10"/>
  <c r="AD48" i="10"/>
  <c r="AE47" i="10"/>
  <c r="AD47" i="10"/>
  <c r="AE46" i="10"/>
  <c r="AD46" i="10"/>
  <c r="AE45" i="10"/>
  <c r="AD45" i="10"/>
  <c r="AE44" i="10"/>
  <c r="AD44" i="10"/>
  <c r="AE43" i="10"/>
  <c r="AD43" i="10"/>
  <c r="AE42" i="10"/>
  <c r="AD42" i="10"/>
  <c r="AE41" i="10"/>
  <c r="AD41" i="10"/>
  <c r="AE40" i="10"/>
  <c r="AD40" i="10"/>
  <c r="AE39" i="10"/>
  <c r="AD39" i="10"/>
  <c r="AE38" i="10"/>
  <c r="AD38" i="10"/>
  <c r="AE37" i="10"/>
  <c r="AD37" i="10"/>
  <c r="AE36" i="10"/>
  <c r="AD36" i="10"/>
  <c r="AE35" i="10"/>
  <c r="AD35" i="10"/>
  <c r="AE34" i="10"/>
  <c r="AD34" i="10"/>
  <c r="AE33" i="10"/>
  <c r="AD33" i="10"/>
  <c r="AE32" i="10"/>
  <c r="AD32" i="10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E6" i="10"/>
  <c r="AD6" i="10"/>
  <c r="AE5" i="10"/>
  <c r="AD5" i="10"/>
  <c r="AE4" i="10"/>
  <c r="AD4" i="10"/>
  <c r="AD3" i="10"/>
  <c r="AE3" i="10" s="1"/>
  <c r="K6" i="12" l="1"/>
  <c r="M6" i="12" s="1"/>
  <c r="K5" i="12"/>
  <c r="M5" i="12" s="1"/>
  <c r="L3" i="15" l="1"/>
  <c r="Q329" i="14"/>
  <c r="Q328" i="14"/>
  <c r="Q327" i="14"/>
  <c r="Q326" i="14"/>
  <c r="Q325" i="14"/>
  <c r="Q324" i="14"/>
  <c r="Q323" i="14"/>
  <c r="Q322" i="14"/>
  <c r="Q321" i="14"/>
  <c r="Q320" i="14"/>
  <c r="Q319" i="14"/>
  <c r="Q318" i="14"/>
  <c r="Q317" i="14"/>
  <c r="Q316" i="14"/>
  <c r="Q315" i="14"/>
  <c r="Q314" i="14"/>
  <c r="Q313" i="14"/>
  <c r="Q312" i="14"/>
  <c r="Q311" i="14"/>
  <c r="Q310" i="14"/>
  <c r="Q309" i="14"/>
  <c r="Q308" i="14"/>
  <c r="Q307" i="14"/>
  <c r="Q306" i="14"/>
  <c r="Q305" i="14"/>
  <c r="Q304" i="14"/>
  <c r="Q303" i="14"/>
  <c r="Q302" i="14"/>
  <c r="Q301" i="14"/>
  <c r="Q300" i="14"/>
  <c r="Q299" i="14"/>
  <c r="Q298" i="14"/>
  <c r="Q297" i="14"/>
  <c r="Q296" i="14"/>
  <c r="Q295" i="14"/>
  <c r="Q294" i="14"/>
  <c r="Q293" i="14"/>
  <c r="Q292" i="14"/>
  <c r="Q291" i="14"/>
  <c r="Q290" i="14"/>
  <c r="Q289" i="14"/>
  <c r="Q288" i="14"/>
  <c r="Q287" i="14"/>
  <c r="Q286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4" i="14"/>
  <c r="Q253" i="14"/>
  <c r="Q252" i="14"/>
  <c r="Q251" i="14"/>
  <c r="Q250" i="14"/>
  <c r="Q249" i="14"/>
  <c r="Q248" i="14"/>
  <c r="Q247" i="14"/>
  <c r="Q246" i="14"/>
  <c r="Q245" i="14"/>
  <c r="Q244" i="14"/>
  <c r="Q243" i="14"/>
  <c r="Q242" i="14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K428" i="12"/>
  <c r="M428" i="12" s="1"/>
  <c r="F428" i="12"/>
  <c r="K427" i="12"/>
  <c r="M427" i="12" s="1"/>
  <c r="F427" i="12"/>
  <c r="K426" i="12"/>
  <c r="M426" i="12" s="1"/>
  <c r="F426" i="12"/>
  <c r="K425" i="12"/>
  <c r="M425" i="12" s="1"/>
  <c r="F425" i="12"/>
  <c r="K424" i="12"/>
  <c r="M424" i="12" s="1"/>
  <c r="F424" i="12"/>
  <c r="K423" i="12"/>
  <c r="M423" i="12" s="1"/>
  <c r="F423" i="12"/>
  <c r="G423" i="12" s="1"/>
  <c r="K422" i="12"/>
  <c r="M422" i="12" s="1"/>
  <c r="F422" i="12"/>
  <c r="K421" i="12"/>
  <c r="M421" i="12" s="1"/>
  <c r="F421" i="12"/>
  <c r="G421" i="12" s="1"/>
  <c r="K420" i="12"/>
  <c r="M420" i="12" s="1"/>
  <c r="F420" i="12"/>
  <c r="K419" i="12"/>
  <c r="M419" i="12" s="1"/>
  <c r="F419" i="12"/>
  <c r="K418" i="12"/>
  <c r="M418" i="12" s="1"/>
  <c r="F418" i="12"/>
  <c r="G418" i="12" s="1"/>
  <c r="K417" i="12"/>
  <c r="M417" i="12" s="1"/>
  <c r="F417" i="12"/>
  <c r="K416" i="12"/>
  <c r="M416" i="12" s="1"/>
  <c r="F416" i="12"/>
  <c r="G416" i="12" s="1"/>
  <c r="K415" i="12"/>
  <c r="M415" i="12" s="1"/>
  <c r="F415" i="12"/>
  <c r="K414" i="12"/>
  <c r="M414" i="12" s="1"/>
  <c r="F414" i="12"/>
  <c r="K413" i="12"/>
  <c r="M413" i="12" s="1"/>
  <c r="F413" i="12"/>
  <c r="G413" i="12" s="1"/>
  <c r="K412" i="12"/>
  <c r="M412" i="12" s="1"/>
  <c r="F412" i="12"/>
  <c r="K411" i="12"/>
  <c r="M411" i="12" s="1"/>
  <c r="F411" i="12"/>
  <c r="G411" i="12" s="1"/>
  <c r="K410" i="12"/>
  <c r="M410" i="12" s="1"/>
  <c r="F410" i="12"/>
  <c r="K409" i="12"/>
  <c r="M409" i="12" s="1"/>
  <c r="F409" i="12"/>
  <c r="G409" i="12" s="1"/>
  <c r="K408" i="12"/>
  <c r="M408" i="12" s="1"/>
  <c r="F408" i="12"/>
  <c r="G408" i="12" s="1"/>
  <c r="K407" i="12"/>
  <c r="M407" i="12" s="1"/>
  <c r="F407" i="12"/>
  <c r="K406" i="12"/>
  <c r="M406" i="12" s="1"/>
  <c r="F406" i="12"/>
  <c r="G406" i="12" s="1"/>
  <c r="K405" i="12"/>
  <c r="M405" i="12" s="1"/>
  <c r="F405" i="12"/>
  <c r="K404" i="12"/>
  <c r="M404" i="12" s="1"/>
  <c r="F404" i="12"/>
  <c r="K403" i="12"/>
  <c r="M403" i="12" s="1"/>
  <c r="F403" i="12"/>
  <c r="G403" i="12" s="1"/>
  <c r="K402" i="12"/>
  <c r="M402" i="12" s="1"/>
  <c r="F402" i="12"/>
  <c r="K401" i="12"/>
  <c r="M401" i="12" s="1"/>
  <c r="F401" i="12"/>
  <c r="G401" i="12" s="1"/>
  <c r="K400" i="12"/>
  <c r="M400" i="12" s="1"/>
  <c r="F400" i="12"/>
  <c r="K399" i="12"/>
  <c r="M399" i="12" s="1"/>
  <c r="F399" i="12"/>
  <c r="K398" i="12"/>
  <c r="M398" i="12" s="1"/>
  <c r="F398" i="12"/>
  <c r="G398" i="12" s="1"/>
  <c r="K397" i="12"/>
  <c r="M397" i="12" s="1"/>
  <c r="F397" i="12"/>
  <c r="K396" i="12"/>
  <c r="M396" i="12" s="1"/>
  <c r="F396" i="12"/>
  <c r="G396" i="12" s="1"/>
  <c r="K395" i="12"/>
  <c r="M395" i="12" s="1"/>
  <c r="F395" i="12"/>
  <c r="K394" i="12"/>
  <c r="M394" i="12" s="1"/>
  <c r="F394" i="12"/>
  <c r="G394" i="12" s="1"/>
  <c r="K393" i="12"/>
  <c r="M393" i="12" s="1"/>
  <c r="F393" i="12"/>
  <c r="G393" i="12" s="1"/>
  <c r="K392" i="12"/>
  <c r="M392" i="12" s="1"/>
  <c r="F392" i="12"/>
  <c r="K391" i="12"/>
  <c r="M391" i="12" s="1"/>
  <c r="F391" i="12"/>
  <c r="G391" i="12" s="1"/>
  <c r="K390" i="12"/>
  <c r="M390" i="12" s="1"/>
  <c r="F390" i="12"/>
  <c r="K389" i="12"/>
  <c r="M389" i="12" s="1"/>
  <c r="F389" i="12"/>
  <c r="K388" i="12"/>
  <c r="M388" i="12" s="1"/>
  <c r="F388" i="12"/>
  <c r="G388" i="12" s="1"/>
  <c r="K387" i="12"/>
  <c r="M387" i="12" s="1"/>
  <c r="F387" i="12"/>
  <c r="K386" i="12"/>
  <c r="M386" i="12" s="1"/>
  <c r="F386" i="12"/>
  <c r="G386" i="12" s="1"/>
  <c r="K385" i="12"/>
  <c r="M385" i="12" s="1"/>
  <c r="F385" i="12"/>
  <c r="K384" i="12"/>
  <c r="M384" i="12" s="1"/>
  <c r="F384" i="12"/>
  <c r="K383" i="12"/>
  <c r="M383" i="12" s="1"/>
  <c r="F383" i="12"/>
  <c r="G383" i="12" s="1"/>
  <c r="K382" i="12"/>
  <c r="M382" i="12" s="1"/>
  <c r="F382" i="12"/>
  <c r="K381" i="12"/>
  <c r="M381" i="12" s="1"/>
  <c r="F381" i="12"/>
  <c r="K380" i="12"/>
  <c r="M380" i="12" s="1"/>
  <c r="F380" i="12"/>
  <c r="K379" i="12"/>
  <c r="M379" i="12" s="1"/>
  <c r="F379" i="12"/>
  <c r="K378" i="12"/>
  <c r="M378" i="12" s="1"/>
  <c r="F378" i="12"/>
  <c r="G378" i="12" s="1"/>
  <c r="K377" i="12"/>
  <c r="M377" i="12" s="1"/>
  <c r="F377" i="12"/>
  <c r="K376" i="12"/>
  <c r="M376" i="12" s="1"/>
  <c r="F376" i="12"/>
  <c r="G376" i="12" s="1"/>
  <c r="K375" i="12"/>
  <c r="M375" i="12" s="1"/>
  <c r="F375" i="12"/>
  <c r="K374" i="12"/>
  <c r="M374" i="12" s="1"/>
  <c r="F374" i="12"/>
  <c r="G374" i="12" s="1"/>
  <c r="K373" i="12"/>
  <c r="M373" i="12" s="1"/>
  <c r="F373" i="12"/>
  <c r="G373" i="12" s="1"/>
  <c r="K372" i="12"/>
  <c r="M372" i="12" s="1"/>
  <c r="F372" i="12"/>
  <c r="K371" i="12"/>
  <c r="M371" i="12" s="1"/>
  <c r="F371" i="12"/>
  <c r="K370" i="12"/>
  <c r="M370" i="12" s="1"/>
  <c r="F370" i="12"/>
  <c r="K369" i="12"/>
  <c r="M369" i="12" s="1"/>
  <c r="F369" i="12"/>
  <c r="K368" i="12"/>
  <c r="M368" i="12" s="1"/>
  <c r="F368" i="12"/>
  <c r="G368" i="12" s="1"/>
  <c r="K367" i="12"/>
  <c r="M367" i="12" s="1"/>
  <c r="F367" i="12"/>
  <c r="K366" i="12"/>
  <c r="M366" i="12" s="1"/>
  <c r="F366" i="12"/>
  <c r="G366" i="12" s="1"/>
  <c r="K365" i="12"/>
  <c r="M365" i="12" s="1"/>
  <c r="F365" i="12"/>
  <c r="K364" i="12"/>
  <c r="M364" i="12" s="1"/>
  <c r="F364" i="12"/>
  <c r="K363" i="12"/>
  <c r="M363" i="12" s="1"/>
  <c r="F363" i="12"/>
  <c r="G363" i="12" s="1"/>
  <c r="K362" i="12"/>
  <c r="M362" i="12" s="1"/>
  <c r="F362" i="12"/>
  <c r="K361" i="12"/>
  <c r="M361" i="12" s="1"/>
  <c r="F361" i="12"/>
  <c r="G361" i="12" s="1"/>
  <c r="K360" i="12"/>
  <c r="M360" i="12" s="1"/>
  <c r="F360" i="12"/>
  <c r="K359" i="12"/>
  <c r="M359" i="12" s="1"/>
  <c r="F359" i="12"/>
  <c r="K358" i="12"/>
  <c r="M358" i="12" s="1"/>
  <c r="F358" i="12"/>
  <c r="G358" i="12" s="1"/>
  <c r="K357" i="12"/>
  <c r="M357" i="12" s="1"/>
  <c r="F357" i="12"/>
  <c r="K356" i="12"/>
  <c r="M356" i="12" s="1"/>
  <c r="F356" i="12"/>
  <c r="K355" i="12"/>
  <c r="M355" i="12" s="1"/>
  <c r="F355" i="12"/>
  <c r="K354" i="12"/>
  <c r="M354" i="12" s="1"/>
  <c r="F354" i="12"/>
  <c r="K353" i="12"/>
  <c r="M353" i="12" s="1"/>
  <c r="F353" i="12"/>
  <c r="G353" i="12" s="1"/>
  <c r="K352" i="12"/>
  <c r="M352" i="12" s="1"/>
  <c r="F352" i="12"/>
  <c r="K351" i="12"/>
  <c r="M351" i="12" s="1"/>
  <c r="F351" i="12"/>
  <c r="G351" i="12" s="1"/>
  <c r="K350" i="12"/>
  <c r="M350" i="12" s="1"/>
  <c r="F350" i="12"/>
  <c r="K349" i="12"/>
  <c r="M349" i="12" s="1"/>
  <c r="F349" i="12"/>
  <c r="G349" i="12" s="1"/>
  <c r="K348" i="12"/>
  <c r="M348" i="12" s="1"/>
  <c r="F348" i="12"/>
  <c r="G348" i="12" s="1"/>
  <c r="K347" i="12"/>
  <c r="M347" i="12" s="1"/>
  <c r="F347" i="12"/>
  <c r="K346" i="12"/>
  <c r="M346" i="12" s="1"/>
  <c r="F346" i="12"/>
  <c r="K345" i="12"/>
  <c r="M345" i="12" s="1"/>
  <c r="F345" i="12"/>
  <c r="K344" i="12"/>
  <c r="M344" i="12" s="1"/>
  <c r="F344" i="12"/>
  <c r="K343" i="12"/>
  <c r="M343" i="12" s="1"/>
  <c r="F343" i="12"/>
  <c r="K342" i="12"/>
  <c r="M342" i="12" s="1"/>
  <c r="F342" i="12"/>
  <c r="K341" i="12"/>
  <c r="M341" i="12" s="1"/>
  <c r="F341" i="12"/>
  <c r="K340" i="12"/>
  <c r="M340" i="12" s="1"/>
  <c r="F340" i="12"/>
  <c r="K339" i="12"/>
  <c r="M339" i="12" s="1"/>
  <c r="F339" i="12"/>
  <c r="K338" i="12"/>
  <c r="M338" i="12" s="1"/>
  <c r="F338" i="12"/>
  <c r="G338" i="12" s="1"/>
  <c r="K337" i="12"/>
  <c r="M337" i="12" s="1"/>
  <c r="F337" i="12"/>
  <c r="K336" i="12"/>
  <c r="M336" i="12" s="1"/>
  <c r="F336" i="12"/>
  <c r="G336" i="12" s="1"/>
  <c r="K335" i="12"/>
  <c r="M335" i="12" s="1"/>
  <c r="F335" i="12"/>
  <c r="K334" i="12"/>
  <c r="M334" i="12" s="1"/>
  <c r="F334" i="12"/>
  <c r="G334" i="12" s="1"/>
  <c r="K333" i="12"/>
  <c r="M333" i="12" s="1"/>
  <c r="F333" i="12"/>
  <c r="K332" i="12"/>
  <c r="M332" i="12" s="1"/>
  <c r="F332" i="12"/>
  <c r="K331" i="12"/>
  <c r="M331" i="12" s="1"/>
  <c r="F331" i="12"/>
  <c r="G331" i="12" s="1"/>
  <c r="K330" i="12"/>
  <c r="M330" i="12" s="1"/>
  <c r="F330" i="12"/>
  <c r="K329" i="12"/>
  <c r="M329" i="12" s="1"/>
  <c r="F329" i="12"/>
  <c r="K328" i="12"/>
  <c r="M328" i="12" s="1"/>
  <c r="F328" i="12"/>
  <c r="G328" i="12" s="1"/>
  <c r="K327" i="12"/>
  <c r="M327" i="12" s="1"/>
  <c r="F327" i="12"/>
  <c r="K326" i="12"/>
  <c r="M326" i="12" s="1"/>
  <c r="F326" i="12"/>
  <c r="K325" i="12"/>
  <c r="M325" i="12" s="1"/>
  <c r="F325" i="12"/>
  <c r="K324" i="12"/>
  <c r="M324" i="12" s="1"/>
  <c r="F324" i="12"/>
  <c r="K323" i="12"/>
  <c r="M323" i="12" s="1"/>
  <c r="F323" i="12"/>
  <c r="K322" i="12"/>
  <c r="M322" i="12" s="1"/>
  <c r="F322" i="12"/>
  <c r="K321" i="12"/>
  <c r="M321" i="12" s="1"/>
  <c r="F321" i="12"/>
  <c r="K320" i="12"/>
  <c r="M320" i="12" s="1"/>
  <c r="F320" i="12"/>
  <c r="K319" i="12"/>
  <c r="M319" i="12" s="1"/>
  <c r="F319" i="12"/>
  <c r="K318" i="12"/>
  <c r="M318" i="12" s="1"/>
  <c r="F318" i="12"/>
  <c r="G318" i="12" s="1"/>
  <c r="K317" i="12"/>
  <c r="M317" i="12" s="1"/>
  <c r="F317" i="12"/>
  <c r="K316" i="12"/>
  <c r="M316" i="12" s="1"/>
  <c r="F316" i="12"/>
  <c r="G316" i="12" s="1"/>
  <c r="K315" i="12"/>
  <c r="M315" i="12" s="1"/>
  <c r="F315" i="12"/>
  <c r="K314" i="12"/>
  <c r="M314" i="12" s="1"/>
  <c r="F314" i="12"/>
  <c r="G314" i="12" s="1"/>
  <c r="K313" i="12"/>
  <c r="M313" i="12" s="1"/>
  <c r="F313" i="12"/>
  <c r="K312" i="12"/>
  <c r="M312" i="12" s="1"/>
  <c r="F312" i="12"/>
  <c r="K311" i="12"/>
  <c r="M311" i="12" s="1"/>
  <c r="F311" i="12"/>
  <c r="G311" i="12" s="1"/>
  <c r="K310" i="12"/>
  <c r="M310" i="12" s="1"/>
  <c r="F310" i="12"/>
  <c r="K309" i="12"/>
  <c r="M309" i="12" s="1"/>
  <c r="F309" i="12"/>
  <c r="K308" i="12"/>
  <c r="M308" i="12" s="1"/>
  <c r="F308" i="12"/>
  <c r="G308" i="12" s="1"/>
  <c r="K307" i="12"/>
  <c r="M307" i="12" s="1"/>
  <c r="F307" i="12"/>
  <c r="K306" i="12"/>
  <c r="M306" i="12" s="1"/>
  <c r="F306" i="12"/>
  <c r="K305" i="12"/>
  <c r="M305" i="12" s="1"/>
  <c r="F305" i="12"/>
  <c r="K304" i="12"/>
  <c r="M304" i="12" s="1"/>
  <c r="F304" i="12"/>
  <c r="K303" i="12"/>
  <c r="M303" i="12" s="1"/>
  <c r="F303" i="12"/>
  <c r="K302" i="12"/>
  <c r="M302" i="12" s="1"/>
  <c r="F302" i="12"/>
  <c r="K301" i="12"/>
  <c r="M301" i="12" s="1"/>
  <c r="F301" i="12"/>
  <c r="K300" i="12"/>
  <c r="M300" i="12" s="1"/>
  <c r="F300" i="12"/>
  <c r="G300" i="12" s="1"/>
  <c r="K299" i="12"/>
  <c r="M299" i="12" s="1"/>
  <c r="F299" i="12"/>
  <c r="K298" i="12"/>
  <c r="M298" i="12" s="1"/>
  <c r="F298" i="12"/>
  <c r="G298" i="12" s="1"/>
  <c r="K297" i="12"/>
  <c r="M297" i="12" s="1"/>
  <c r="F297" i="12"/>
  <c r="K296" i="12"/>
  <c r="M296" i="12" s="1"/>
  <c r="F296" i="12"/>
  <c r="G296" i="12" s="1"/>
  <c r="K295" i="12"/>
  <c r="M295" i="12" s="1"/>
  <c r="F295" i="12"/>
  <c r="K294" i="12"/>
  <c r="M294" i="12" s="1"/>
  <c r="F294" i="12"/>
  <c r="K293" i="12"/>
  <c r="M293" i="12" s="1"/>
  <c r="F293" i="12"/>
  <c r="G293" i="12" s="1"/>
  <c r="K292" i="12"/>
  <c r="M292" i="12" s="1"/>
  <c r="F292" i="12"/>
  <c r="K291" i="12"/>
  <c r="M291" i="12" s="1"/>
  <c r="F291" i="12"/>
  <c r="G291" i="12" s="1"/>
  <c r="K290" i="12"/>
  <c r="M290" i="12" s="1"/>
  <c r="F290" i="12"/>
  <c r="K289" i="12"/>
  <c r="M289" i="12" s="1"/>
  <c r="F289" i="12"/>
  <c r="K288" i="12"/>
  <c r="M288" i="12" s="1"/>
  <c r="F288" i="12"/>
  <c r="K287" i="12"/>
  <c r="M287" i="12" s="1"/>
  <c r="F287" i="12"/>
  <c r="K286" i="12"/>
  <c r="M286" i="12" s="1"/>
  <c r="F286" i="12"/>
  <c r="G286" i="12" s="1"/>
  <c r="K285" i="12"/>
  <c r="M285" i="12" s="1"/>
  <c r="F285" i="12"/>
  <c r="K284" i="12"/>
  <c r="M284" i="12" s="1"/>
  <c r="F284" i="12"/>
  <c r="G284" i="12" s="1"/>
  <c r="K283" i="12"/>
  <c r="M283" i="12" s="1"/>
  <c r="F283" i="12"/>
  <c r="G283" i="12" s="1"/>
  <c r="K282" i="12"/>
  <c r="M282" i="12" s="1"/>
  <c r="F282" i="12"/>
  <c r="K281" i="12"/>
  <c r="M281" i="12" s="1"/>
  <c r="F281" i="12"/>
  <c r="G281" i="12" s="1"/>
  <c r="K280" i="12"/>
  <c r="M280" i="12" s="1"/>
  <c r="F280" i="12"/>
  <c r="K279" i="12"/>
  <c r="M279" i="12" s="1"/>
  <c r="F279" i="12"/>
  <c r="K278" i="12"/>
  <c r="M278" i="12" s="1"/>
  <c r="F278" i="12"/>
  <c r="K277" i="12"/>
  <c r="M277" i="12" s="1"/>
  <c r="F277" i="12"/>
  <c r="K276" i="12"/>
  <c r="M276" i="12" s="1"/>
  <c r="F276" i="12"/>
  <c r="G276" i="12" s="1"/>
  <c r="K275" i="12"/>
  <c r="M275" i="12" s="1"/>
  <c r="F275" i="12"/>
  <c r="K274" i="12"/>
  <c r="M274" i="12" s="1"/>
  <c r="F274" i="12"/>
  <c r="G274" i="12" s="1"/>
  <c r="K273" i="12"/>
  <c r="M273" i="12" s="1"/>
  <c r="F273" i="12"/>
  <c r="G273" i="12" s="1"/>
  <c r="K272" i="12"/>
  <c r="M272" i="12" s="1"/>
  <c r="F272" i="12"/>
  <c r="K271" i="12"/>
  <c r="M271" i="12" s="1"/>
  <c r="F271" i="12"/>
  <c r="G271" i="12" s="1"/>
  <c r="K270" i="12"/>
  <c r="M270" i="12" s="1"/>
  <c r="F270" i="12"/>
  <c r="G270" i="12" s="1"/>
  <c r="K269" i="12"/>
  <c r="M269" i="12" s="1"/>
  <c r="F269" i="12"/>
  <c r="K268" i="12"/>
  <c r="M268" i="12" s="1"/>
  <c r="F268" i="12"/>
  <c r="G268" i="12" s="1"/>
  <c r="K267" i="12"/>
  <c r="M267" i="12" s="1"/>
  <c r="F267" i="12"/>
  <c r="K266" i="12"/>
  <c r="M266" i="12" s="1"/>
  <c r="F266" i="12"/>
  <c r="G266" i="12" s="1"/>
  <c r="K265" i="12"/>
  <c r="M265" i="12" s="1"/>
  <c r="F265" i="12"/>
  <c r="G265" i="12" s="1"/>
  <c r="K264" i="12"/>
  <c r="M264" i="12" s="1"/>
  <c r="F264" i="12"/>
  <c r="K263" i="12"/>
  <c r="M263" i="12" s="1"/>
  <c r="F263" i="12"/>
  <c r="K262" i="12"/>
  <c r="M262" i="12" s="1"/>
  <c r="F262" i="12"/>
  <c r="K261" i="12"/>
  <c r="M261" i="12" s="1"/>
  <c r="F261" i="12"/>
  <c r="G261" i="12" s="1"/>
  <c r="K260" i="12"/>
  <c r="M260" i="12" s="1"/>
  <c r="F260" i="12"/>
  <c r="G260" i="12" s="1"/>
  <c r="K259" i="12"/>
  <c r="M259" i="12" s="1"/>
  <c r="F259" i="12"/>
  <c r="K258" i="12"/>
  <c r="M258" i="12" s="1"/>
  <c r="F258" i="12"/>
  <c r="K257" i="12"/>
  <c r="M257" i="12" s="1"/>
  <c r="F257" i="12"/>
  <c r="K256" i="12"/>
  <c r="M256" i="12" s="1"/>
  <c r="F256" i="12"/>
  <c r="G256" i="12" s="1"/>
  <c r="K255" i="12"/>
  <c r="M255" i="12" s="1"/>
  <c r="F255" i="12"/>
  <c r="K254" i="12"/>
  <c r="M254" i="12" s="1"/>
  <c r="F254" i="12"/>
  <c r="K253" i="12"/>
  <c r="M253" i="12" s="1"/>
  <c r="F253" i="12"/>
  <c r="G253" i="12" s="1"/>
  <c r="K252" i="12"/>
  <c r="M252" i="12" s="1"/>
  <c r="F252" i="12"/>
  <c r="K251" i="12"/>
  <c r="M251" i="12" s="1"/>
  <c r="F251" i="12"/>
  <c r="G251" i="12" s="1"/>
  <c r="K250" i="12"/>
  <c r="M250" i="12" s="1"/>
  <c r="F250" i="12"/>
  <c r="G250" i="12" s="1"/>
  <c r="K249" i="12"/>
  <c r="M249" i="12" s="1"/>
  <c r="F249" i="12"/>
  <c r="K248" i="12"/>
  <c r="M248" i="12" s="1"/>
  <c r="F248" i="12"/>
  <c r="K247" i="12"/>
  <c r="M247" i="12" s="1"/>
  <c r="F247" i="12"/>
  <c r="K246" i="12"/>
  <c r="M246" i="12" s="1"/>
  <c r="F246" i="12"/>
  <c r="G246" i="12" s="1"/>
  <c r="K245" i="12"/>
  <c r="M245" i="12" s="1"/>
  <c r="F245" i="12"/>
  <c r="G245" i="12" s="1"/>
  <c r="K244" i="12"/>
  <c r="M244" i="12" s="1"/>
  <c r="F244" i="12"/>
  <c r="K243" i="12"/>
  <c r="M243" i="12" s="1"/>
  <c r="F243" i="12"/>
  <c r="K242" i="12"/>
  <c r="M242" i="12" s="1"/>
  <c r="F242" i="12"/>
  <c r="K241" i="12"/>
  <c r="M241" i="12" s="1"/>
  <c r="F241" i="12"/>
  <c r="G241" i="12" s="1"/>
  <c r="K240" i="12"/>
  <c r="M240" i="12" s="1"/>
  <c r="F240" i="12"/>
  <c r="G240" i="12" s="1"/>
  <c r="K239" i="12"/>
  <c r="M239" i="12" s="1"/>
  <c r="F239" i="12"/>
  <c r="K238" i="12"/>
  <c r="M238" i="12" s="1"/>
  <c r="F238" i="12"/>
  <c r="G238" i="12" s="1"/>
  <c r="K237" i="12"/>
  <c r="M237" i="12" s="1"/>
  <c r="F237" i="12"/>
  <c r="K236" i="12"/>
  <c r="M236" i="12" s="1"/>
  <c r="F236" i="12"/>
  <c r="G236" i="12" s="1"/>
  <c r="K235" i="12"/>
  <c r="M235" i="12" s="1"/>
  <c r="F235" i="12"/>
  <c r="K234" i="12"/>
  <c r="M234" i="12" s="1"/>
  <c r="F234" i="12"/>
  <c r="K233" i="12"/>
  <c r="M233" i="12" s="1"/>
  <c r="F233" i="12"/>
  <c r="K232" i="12"/>
  <c r="M232" i="12" s="1"/>
  <c r="F232" i="12"/>
  <c r="K231" i="12"/>
  <c r="M231" i="12" s="1"/>
  <c r="F231" i="12"/>
  <c r="G231" i="12" s="1"/>
  <c r="K230" i="12"/>
  <c r="M230" i="12" s="1"/>
  <c r="F230" i="12"/>
  <c r="G230" i="12" s="1"/>
  <c r="K229" i="12"/>
  <c r="M229" i="12" s="1"/>
  <c r="F229" i="12"/>
  <c r="G229" i="12" s="1"/>
  <c r="K228" i="12"/>
  <c r="M228" i="12" s="1"/>
  <c r="F228" i="12"/>
  <c r="K227" i="12"/>
  <c r="M227" i="12" s="1"/>
  <c r="F227" i="12"/>
  <c r="K226" i="12"/>
  <c r="M226" i="12" s="1"/>
  <c r="F226" i="12"/>
  <c r="G226" i="12" s="1"/>
  <c r="K225" i="12"/>
  <c r="M225" i="12" s="1"/>
  <c r="F225" i="12"/>
  <c r="K224" i="12"/>
  <c r="M224" i="12" s="1"/>
  <c r="F224" i="12"/>
  <c r="K223" i="12"/>
  <c r="M223" i="12" s="1"/>
  <c r="F223" i="12"/>
  <c r="G223" i="12" s="1"/>
  <c r="K222" i="12"/>
  <c r="M222" i="12" s="1"/>
  <c r="F222" i="12"/>
  <c r="K221" i="12"/>
  <c r="M221" i="12" s="1"/>
  <c r="F221" i="12"/>
  <c r="G221" i="12" s="1"/>
  <c r="K220" i="12"/>
  <c r="M220" i="12" s="1"/>
  <c r="F220" i="12"/>
  <c r="G220" i="12" s="1"/>
  <c r="K219" i="12"/>
  <c r="M219" i="12" s="1"/>
  <c r="F219" i="12"/>
  <c r="G219" i="12" s="1"/>
  <c r="K218" i="12"/>
  <c r="M218" i="12" s="1"/>
  <c r="F218" i="12"/>
  <c r="G218" i="12" s="1"/>
  <c r="K217" i="12"/>
  <c r="M217" i="12" s="1"/>
  <c r="F217" i="12"/>
  <c r="K216" i="12"/>
  <c r="M216" i="12" s="1"/>
  <c r="F216" i="12"/>
  <c r="G216" i="12" s="1"/>
  <c r="K215" i="12"/>
  <c r="M215" i="12" s="1"/>
  <c r="F215" i="12"/>
  <c r="G215" i="12" s="1"/>
  <c r="K214" i="12"/>
  <c r="M214" i="12" s="1"/>
  <c r="F214" i="12"/>
  <c r="K213" i="12"/>
  <c r="M213" i="12" s="1"/>
  <c r="F213" i="12"/>
  <c r="G213" i="12" s="1"/>
  <c r="K212" i="12"/>
  <c r="M212" i="12" s="1"/>
  <c r="F212" i="12"/>
  <c r="K211" i="12"/>
  <c r="M211" i="12" s="1"/>
  <c r="F211" i="12"/>
  <c r="G211" i="12" s="1"/>
  <c r="K210" i="12"/>
  <c r="M210" i="12" s="1"/>
  <c r="F210" i="12"/>
  <c r="K209" i="12"/>
  <c r="M209" i="12" s="1"/>
  <c r="F209" i="12"/>
  <c r="K208" i="12"/>
  <c r="M208" i="12" s="1"/>
  <c r="F208" i="12"/>
  <c r="K207" i="12"/>
  <c r="M207" i="12" s="1"/>
  <c r="F207" i="12"/>
  <c r="K206" i="12"/>
  <c r="M206" i="12" s="1"/>
  <c r="F206" i="12"/>
  <c r="K205" i="12"/>
  <c r="M205" i="12" s="1"/>
  <c r="F205" i="12"/>
  <c r="K204" i="12"/>
  <c r="M204" i="12" s="1"/>
  <c r="F204" i="12"/>
  <c r="K203" i="12"/>
  <c r="M203" i="12" s="1"/>
  <c r="F203" i="12"/>
  <c r="K202" i="12"/>
  <c r="M202" i="12" s="1"/>
  <c r="F202" i="12"/>
  <c r="G202" i="12" s="1"/>
  <c r="K201" i="12"/>
  <c r="M201" i="12" s="1"/>
  <c r="F201" i="12"/>
  <c r="K200" i="12"/>
  <c r="M200" i="12" s="1"/>
  <c r="F200" i="12"/>
  <c r="G200" i="12" s="1"/>
  <c r="K199" i="12"/>
  <c r="M199" i="12" s="1"/>
  <c r="F199" i="12"/>
  <c r="K198" i="12"/>
  <c r="M198" i="12" s="1"/>
  <c r="F198" i="12"/>
  <c r="G198" i="12" s="1"/>
  <c r="K197" i="12"/>
  <c r="M197" i="12" s="1"/>
  <c r="F197" i="12"/>
  <c r="K196" i="12"/>
  <c r="M196" i="12" s="1"/>
  <c r="F196" i="12"/>
  <c r="K195" i="12"/>
  <c r="M195" i="12" s="1"/>
  <c r="F195" i="12"/>
  <c r="K194" i="12"/>
  <c r="M194" i="12" s="1"/>
  <c r="F194" i="12"/>
  <c r="K193" i="12"/>
  <c r="M193" i="12" s="1"/>
  <c r="F193" i="12"/>
  <c r="K192" i="12"/>
  <c r="M192" i="12" s="1"/>
  <c r="F192" i="12"/>
  <c r="K191" i="12"/>
  <c r="M191" i="12" s="1"/>
  <c r="F191" i="12"/>
  <c r="K190" i="12"/>
  <c r="M190" i="12" s="1"/>
  <c r="F190" i="12"/>
  <c r="K189" i="12"/>
  <c r="M189" i="12" s="1"/>
  <c r="F189" i="12"/>
  <c r="K188" i="12"/>
  <c r="M188" i="12" s="1"/>
  <c r="F188" i="12"/>
  <c r="K187" i="12"/>
  <c r="M187" i="12" s="1"/>
  <c r="F187" i="12"/>
  <c r="K186" i="12"/>
  <c r="M186" i="12" s="1"/>
  <c r="F186" i="12"/>
  <c r="K185" i="12"/>
  <c r="M185" i="12" s="1"/>
  <c r="F185" i="12"/>
  <c r="K184" i="12"/>
  <c r="M184" i="12" s="1"/>
  <c r="F184" i="12"/>
  <c r="K183" i="12"/>
  <c r="M183" i="12" s="1"/>
  <c r="F183" i="12"/>
  <c r="K182" i="12"/>
  <c r="M182" i="12" s="1"/>
  <c r="F182" i="12"/>
  <c r="K181" i="12"/>
  <c r="M181" i="12" s="1"/>
  <c r="F181" i="12"/>
  <c r="K180" i="12"/>
  <c r="M180" i="12" s="1"/>
  <c r="F180" i="12"/>
  <c r="K179" i="12"/>
  <c r="M179" i="12" s="1"/>
  <c r="F179" i="12"/>
  <c r="K178" i="12"/>
  <c r="M178" i="12" s="1"/>
  <c r="F178" i="12"/>
  <c r="K177" i="12"/>
  <c r="M177" i="12" s="1"/>
  <c r="F177" i="12"/>
  <c r="K176" i="12"/>
  <c r="M176" i="12" s="1"/>
  <c r="F176" i="12"/>
  <c r="K175" i="12"/>
  <c r="M175" i="12" s="1"/>
  <c r="F175" i="12"/>
  <c r="K174" i="12"/>
  <c r="M174" i="12" s="1"/>
  <c r="F174" i="12"/>
  <c r="K173" i="12"/>
  <c r="M173" i="12" s="1"/>
  <c r="F173" i="12"/>
  <c r="K172" i="12"/>
  <c r="M172" i="12" s="1"/>
  <c r="F172" i="12"/>
  <c r="K171" i="12"/>
  <c r="M171" i="12" s="1"/>
  <c r="F171" i="12"/>
  <c r="K170" i="12"/>
  <c r="M170" i="12" s="1"/>
  <c r="F170" i="12"/>
  <c r="K169" i="12"/>
  <c r="M169" i="12" s="1"/>
  <c r="F169" i="12"/>
  <c r="K168" i="12"/>
  <c r="M168" i="12" s="1"/>
  <c r="F168" i="12"/>
  <c r="K167" i="12"/>
  <c r="M167" i="12" s="1"/>
  <c r="F167" i="12"/>
  <c r="K166" i="12"/>
  <c r="M166" i="12" s="1"/>
  <c r="F166" i="12"/>
  <c r="K165" i="12"/>
  <c r="M165" i="12" s="1"/>
  <c r="F165" i="12"/>
  <c r="K164" i="12"/>
  <c r="M164" i="12" s="1"/>
  <c r="F164" i="12"/>
  <c r="K163" i="12"/>
  <c r="M163" i="12" s="1"/>
  <c r="F163" i="12"/>
  <c r="K162" i="12"/>
  <c r="M162" i="12" s="1"/>
  <c r="F162" i="12"/>
  <c r="K161" i="12"/>
  <c r="M161" i="12" s="1"/>
  <c r="F161" i="12"/>
  <c r="G161" i="12" s="1"/>
  <c r="K160" i="12"/>
  <c r="M160" i="12" s="1"/>
  <c r="F160" i="12"/>
  <c r="K159" i="12"/>
  <c r="M159" i="12" s="1"/>
  <c r="F159" i="12"/>
  <c r="K158" i="12"/>
  <c r="M158" i="12" s="1"/>
  <c r="F158" i="12"/>
  <c r="K157" i="12"/>
  <c r="M157" i="12" s="1"/>
  <c r="F157" i="12"/>
  <c r="K156" i="12"/>
  <c r="M156" i="12" s="1"/>
  <c r="F156" i="12"/>
  <c r="K155" i="12"/>
  <c r="M155" i="12" s="1"/>
  <c r="F155" i="12"/>
  <c r="K154" i="12"/>
  <c r="M154" i="12" s="1"/>
  <c r="F154" i="12"/>
  <c r="K153" i="12"/>
  <c r="M153" i="12" s="1"/>
  <c r="F153" i="12"/>
  <c r="K152" i="12"/>
  <c r="M152" i="12" s="1"/>
  <c r="F152" i="12"/>
  <c r="K151" i="12"/>
  <c r="M151" i="12" s="1"/>
  <c r="F151" i="12"/>
  <c r="K150" i="12"/>
  <c r="M150" i="12" s="1"/>
  <c r="F150" i="12"/>
  <c r="K149" i="12"/>
  <c r="M149" i="12" s="1"/>
  <c r="F149" i="12"/>
  <c r="K148" i="12"/>
  <c r="M148" i="12" s="1"/>
  <c r="F148" i="12"/>
  <c r="K147" i="12"/>
  <c r="M147" i="12" s="1"/>
  <c r="F147" i="12"/>
  <c r="K146" i="12"/>
  <c r="M146" i="12" s="1"/>
  <c r="F146" i="12"/>
  <c r="K145" i="12"/>
  <c r="M145" i="12" s="1"/>
  <c r="F145" i="12"/>
  <c r="K144" i="12"/>
  <c r="M144" i="12" s="1"/>
  <c r="F144" i="12"/>
  <c r="K143" i="12"/>
  <c r="M143" i="12" s="1"/>
  <c r="F143" i="12"/>
  <c r="K142" i="12"/>
  <c r="M142" i="12" s="1"/>
  <c r="F142" i="12"/>
  <c r="K141" i="12"/>
  <c r="M141" i="12" s="1"/>
  <c r="F141" i="12"/>
  <c r="K140" i="12"/>
  <c r="M140" i="12" s="1"/>
  <c r="F140" i="12"/>
  <c r="K139" i="12"/>
  <c r="M139" i="12" s="1"/>
  <c r="F139" i="12"/>
  <c r="K138" i="12"/>
  <c r="M138" i="12" s="1"/>
  <c r="F138" i="12"/>
  <c r="K137" i="12"/>
  <c r="M137" i="12" s="1"/>
  <c r="F137" i="12"/>
  <c r="K136" i="12"/>
  <c r="M136" i="12" s="1"/>
  <c r="F136" i="12"/>
  <c r="K135" i="12"/>
  <c r="M135" i="12" s="1"/>
  <c r="F135" i="12"/>
  <c r="K134" i="12"/>
  <c r="M134" i="12" s="1"/>
  <c r="F134" i="12"/>
  <c r="K133" i="12"/>
  <c r="M133" i="12" s="1"/>
  <c r="F133" i="12"/>
  <c r="K132" i="12"/>
  <c r="M132" i="12" s="1"/>
  <c r="F132" i="12"/>
  <c r="K131" i="12"/>
  <c r="M131" i="12" s="1"/>
  <c r="F131" i="12"/>
  <c r="K130" i="12"/>
  <c r="M130" i="12" s="1"/>
  <c r="F130" i="12"/>
  <c r="K129" i="12"/>
  <c r="M129" i="12" s="1"/>
  <c r="F129" i="12"/>
  <c r="K128" i="12"/>
  <c r="M128" i="12" s="1"/>
  <c r="F128" i="12"/>
  <c r="K127" i="12"/>
  <c r="M127" i="12" s="1"/>
  <c r="F127" i="12"/>
  <c r="K126" i="12"/>
  <c r="M126" i="12" s="1"/>
  <c r="F126" i="12"/>
  <c r="K125" i="12"/>
  <c r="M125" i="12" s="1"/>
  <c r="F125" i="12"/>
  <c r="K124" i="12"/>
  <c r="M124" i="12" s="1"/>
  <c r="F124" i="12"/>
  <c r="K123" i="12"/>
  <c r="M123" i="12" s="1"/>
  <c r="F123" i="12"/>
  <c r="K122" i="12"/>
  <c r="M122" i="12" s="1"/>
  <c r="F122" i="12"/>
  <c r="K121" i="12"/>
  <c r="M121" i="12" s="1"/>
  <c r="F121" i="12"/>
  <c r="K120" i="12"/>
  <c r="M120" i="12" s="1"/>
  <c r="F120" i="12"/>
  <c r="K119" i="12"/>
  <c r="M119" i="12" s="1"/>
  <c r="F119" i="12"/>
  <c r="K118" i="12"/>
  <c r="M118" i="12" s="1"/>
  <c r="F118" i="12"/>
  <c r="K117" i="12"/>
  <c r="M117" i="12" s="1"/>
  <c r="F117" i="12"/>
  <c r="K116" i="12"/>
  <c r="M116" i="12" s="1"/>
  <c r="F116" i="12"/>
  <c r="K115" i="12"/>
  <c r="M115" i="12" s="1"/>
  <c r="F115" i="12"/>
  <c r="K114" i="12"/>
  <c r="M114" i="12" s="1"/>
  <c r="F114" i="12"/>
  <c r="K113" i="12"/>
  <c r="M113" i="12" s="1"/>
  <c r="F113" i="12"/>
  <c r="K112" i="12"/>
  <c r="M112" i="12" s="1"/>
  <c r="F112" i="12"/>
  <c r="K111" i="12"/>
  <c r="M111" i="12" s="1"/>
  <c r="F111" i="12"/>
  <c r="K110" i="12"/>
  <c r="M110" i="12" s="1"/>
  <c r="F110" i="12"/>
  <c r="K109" i="12"/>
  <c r="M109" i="12" s="1"/>
  <c r="F109" i="12"/>
  <c r="K108" i="12"/>
  <c r="M108" i="12" s="1"/>
  <c r="F108" i="12"/>
  <c r="K107" i="12"/>
  <c r="M107" i="12" s="1"/>
  <c r="F107" i="12"/>
  <c r="K106" i="12"/>
  <c r="M106" i="12" s="1"/>
  <c r="F106" i="12"/>
  <c r="K105" i="12"/>
  <c r="M105" i="12" s="1"/>
  <c r="F105" i="12"/>
  <c r="K104" i="12"/>
  <c r="M104" i="12" s="1"/>
  <c r="F104" i="12"/>
  <c r="K103" i="12"/>
  <c r="M103" i="12" s="1"/>
  <c r="F103" i="12"/>
  <c r="K102" i="12"/>
  <c r="M102" i="12" s="1"/>
  <c r="F102" i="12"/>
  <c r="K101" i="12"/>
  <c r="M101" i="12" s="1"/>
  <c r="F101" i="12"/>
  <c r="K100" i="12"/>
  <c r="M100" i="12" s="1"/>
  <c r="F100" i="12"/>
  <c r="K99" i="12"/>
  <c r="M99" i="12" s="1"/>
  <c r="F99" i="12"/>
  <c r="K98" i="12"/>
  <c r="M98" i="12" s="1"/>
  <c r="F98" i="12"/>
  <c r="K97" i="12"/>
  <c r="M97" i="12" s="1"/>
  <c r="F97" i="12"/>
  <c r="K96" i="12"/>
  <c r="M96" i="12" s="1"/>
  <c r="F96" i="12"/>
  <c r="K95" i="12"/>
  <c r="M95" i="12" s="1"/>
  <c r="F95" i="12"/>
  <c r="K94" i="12"/>
  <c r="M94" i="12" s="1"/>
  <c r="F94" i="12"/>
  <c r="K93" i="12"/>
  <c r="M93" i="12" s="1"/>
  <c r="F93" i="12"/>
  <c r="K92" i="12"/>
  <c r="M92" i="12" s="1"/>
  <c r="F92" i="12"/>
  <c r="K91" i="12"/>
  <c r="M91" i="12" s="1"/>
  <c r="F91" i="12"/>
  <c r="K90" i="12"/>
  <c r="M90" i="12" s="1"/>
  <c r="F90" i="12"/>
  <c r="K89" i="12"/>
  <c r="M89" i="12" s="1"/>
  <c r="F89" i="12"/>
  <c r="K88" i="12"/>
  <c r="M88" i="12" s="1"/>
  <c r="F88" i="12"/>
  <c r="K87" i="12"/>
  <c r="M87" i="12" s="1"/>
  <c r="F87" i="12"/>
  <c r="G87" i="12" s="1"/>
  <c r="K86" i="12"/>
  <c r="M86" i="12" s="1"/>
  <c r="F86" i="12"/>
  <c r="K85" i="12"/>
  <c r="M85" i="12" s="1"/>
  <c r="F85" i="12"/>
  <c r="K84" i="12"/>
  <c r="M84" i="12" s="1"/>
  <c r="F84" i="12"/>
  <c r="K83" i="12"/>
  <c r="M83" i="12" s="1"/>
  <c r="F83" i="12"/>
  <c r="K82" i="12"/>
  <c r="M82" i="12" s="1"/>
  <c r="F82" i="12"/>
  <c r="K81" i="12"/>
  <c r="M81" i="12" s="1"/>
  <c r="F81" i="12"/>
  <c r="K80" i="12"/>
  <c r="M80" i="12" s="1"/>
  <c r="F80" i="12"/>
  <c r="K79" i="12"/>
  <c r="M79" i="12" s="1"/>
  <c r="F79" i="12"/>
  <c r="K78" i="12"/>
  <c r="M78" i="12" s="1"/>
  <c r="F78" i="12"/>
  <c r="K77" i="12"/>
  <c r="M77" i="12" s="1"/>
  <c r="F77" i="12"/>
  <c r="K76" i="12"/>
  <c r="M76" i="12" s="1"/>
  <c r="F76" i="12"/>
  <c r="K75" i="12"/>
  <c r="M75" i="12" s="1"/>
  <c r="F75" i="12"/>
  <c r="K74" i="12"/>
  <c r="M74" i="12" s="1"/>
  <c r="F74" i="12"/>
  <c r="K73" i="12"/>
  <c r="M73" i="12" s="1"/>
  <c r="F73" i="12"/>
  <c r="K72" i="12"/>
  <c r="M72" i="12" s="1"/>
  <c r="F72" i="12"/>
  <c r="G72" i="12" s="1"/>
  <c r="K71" i="12"/>
  <c r="M71" i="12" s="1"/>
  <c r="F71" i="12"/>
  <c r="K70" i="12"/>
  <c r="M70" i="12" s="1"/>
  <c r="F70" i="12"/>
  <c r="K69" i="12"/>
  <c r="M69" i="12" s="1"/>
  <c r="F69" i="12"/>
  <c r="G69" i="12" s="1"/>
  <c r="K68" i="12"/>
  <c r="M68" i="12" s="1"/>
  <c r="F68" i="12"/>
  <c r="K67" i="12"/>
  <c r="M67" i="12" s="1"/>
  <c r="F67" i="12"/>
  <c r="K66" i="12"/>
  <c r="M66" i="12" s="1"/>
  <c r="F66" i="12"/>
  <c r="K65" i="12"/>
  <c r="M65" i="12" s="1"/>
  <c r="F65" i="12"/>
  <c r="K64" i="12"/>
  <c r="M64" i="12" s="1"/>
  <c r="F64" i="12"/>
  <c r="K63" i="12"/>
  <c r="M63" i="12" s="1"/>
  <c r="F63" i="12"/>
  <c r="K62" i="12"/>
  <c r="M62" i="12" s="1"/>
  <c r="F62" i="12"/>
  <c r="K61" i="12"/>
  <c r="M61" i="12" s="1"/>
  <c r="F61" i="12"/>
  <c r="K60" i="12"/>
  <c r="M60" i="12" s="1"/>
  <c r="F60" i="12"/>
  <c r="K59" i="12"/>
  <c r="M59" i="12" s="1"/>
  <c r="F59" i="12"/>
  <c r="K58" i="12"/>
  <c r="M58" i="12" s="1"/>
  <c r="F58" i="12"/>
  <c r="K57" i="12"/>
  <c r="M57" i="12" s="1"/>
  <c r="F57" i="12"/>
  <c r="K56" i="12"/>
  <c r="M56" i="12" s="1"/>
  <c r="F56" i="12"/>
  <c r="K55" i="12"/>
  <c r="M55" i="12" s="1"/>
  <c r="F55" i="12"/>
  <c r="K54" i="12"/>
  <c r="M54" i="12" s="1"/>
  <c r="F54" i="12"/>
  <c r="K53" i="12"/>
  <c r="M53" i="12" s="1"/>
  <c r="F53" i="12"/>
  <c r="K52" i="12"/>
  <c r="M52" i="12" s="1"/>
  <c r="F52" i="12"/>
  <c r="K51" i="12"/>
  <c r="M51" i="12" s="1"/>
  <c r="F51" i="12"/>
  <c r="K50" i="12"/>
  <c r="M50" i="12" s="1"/>
  <c r="F50" i="12"/>
  <c r="K49" i="12"/>
  <c r="M49" i="12" s="1"/>
  <c r="F49" i="12"/>
  <c r="K48" i="12"/>
  <c r="M48" i="12" s="1"/>
  <c r="F48" i="12"/>
  <c r="K47" i="12"/>
  <c r="M47" i="12" s="1"/>
  <c r="F47" i="12"/>
  <c r="K46" i="12"/>
  <c r="M46" i="12" s="1"/>
  <c r="F46" i="12"/>
  <c r="K45" i="12"/>
  <c r="M45" i="12" s="1"/>
  <c r="F45" i="12"/>
  <c r="K44" i="12"/>
  <c r="M44" i="12" s="1"/>
  <c r="F44" i="12"/>
  <c r="K43" i="12"/>
  <c r="M43" i="12" s="1"/>
  <c r="F43" i="12"/>
  <c r="K42" i="12"/>
  <c r="M42" i="12" s="1"/>
  <c r="F42" i="12"/>
  <c r="K41" i="12"/>
  <c r="M41" i="12" s="1"/>
  <c r="F41" i="12"/>
  <c r="K40" i="12"/>
  <c r="M40" i="12" s="1"/>
  <c r="F40" i="12"/>
  <c r="K39" i="12"/>
  <c r="M39" i="12" s="1"/>
  <c r="F39" i="12"/>
  <c r="K38" i="12"/>
  <c r="M38" i="12" s="1"/>
  <c r="F38" i="12"/>
  <c r="K37" i="12"/>
  <c r="M37" i="12" s="1"/>
  <c r="F37" i="12"/>
  <c r="K36" i="12"/>
  <c r="M36" i="12" s="1"/>
  <c r="F36" i="12"/>
  <c r="K35" i="12"/>
  <c r="M35" i="12" s="1"/>
  <c r="F35" i="12"/>
  <c r="K34" i="12"/>
  <c r="M34" i="12" s="1"/>
  <c r="F34" i="12"/>
  <c r="K33" i="12"/>
  <c r="M33" i="12" s="1"/>
  <c r="F33" i="12"/>
  <c r="K32" i="12"/>
  <c r="M32" i="12" s="1"/>
  <c r="F32" i="12"/>
  <c r="K31" i="12"/>
  <c r="M31" i="12" s="1"/>
  <c r="F31" i="12"/>
  <c r="K30" i="12"/>
  <c r="M30" i="12" s="1"/>
  <c r="F30" i="12"/>
  <c r="K29" i="12"/>
  <c r="M29" i="12" s="1"/>
  <c r="F29" i="12"/>
  <c r="K28" i="12"/>
  <c r="M28" i="12" s="1"/>
  <c r="F28" i="12"/>
  <c r="K27" i="12"/>
  <c r="M27" i="12" s="1"/>
  <c r="F27" i="12"/>
  <c r="K26" i="12"/>
  <c r="M26" i="12" s="1"/>
  <c r="F26" i="12"/>
  <c r="K25" i="12"/>
  <c r="M25" i="12" s="1"/>
  <c r="F25" i="12"/>
  <c r="K24" i="12"/>
  <c r="M24" i="12" s="1"/>
  <c r="F24" i="12"/>
  <c r="K23" i="12"/>
  <c r="M23" i="12" s="1"/>
  <c r="F23" i="12"/>
  <c r="K22" i="12"/>
  <c r="M22" i="12" s="1"/>
  <c r="F22" i="12"/>
  <c r="K21" i="12"/>
  <c r="M21" i="12" s="1"/>
  <c r="F21" i="12"/>
  <c r="K20" i="12"/>
  <c r="M20" i="12" s="1"/>
  <c r="F20" i="12"/>
  <c r="K19" i="12"/>
  <c r="M19" i="12" s="1"/>
  <c r="F19" i="12"/>
  <c r="K18" i="12"/>
  <c r="M18" i="12" s="1"/>
  <c r="F18" i="12"/>
  <c r="K17" i="12"/>
  <c r="M17" i="12" s="1"/>
  <c r="F17" i="12"/>
  <c r="K16" i="12"/>
  <c r="M16" i="12" s="1"/>
  <c r="F16" i="12"/>
  <c r="K15" i="12"/>
  <c r="M15" i="12" s="1"/>
  <c r="F15" i="12"/>
  <c r="K14" i="12"/>
  <c r="M14" i="12" s="1"/>
  <c r="F14" i="12"/>
  <c r="K13" i="12"/>
  <c r="M13" i="12" s="1"/>
  <c r="F13" i="12"/>
  <c r="K12" i="12"/>
  <c r="M12" i="12" s="1"/>
  <c r="F12" i="12"/>
  <c r="K11" i="12"/>
  <c r="M11" i="12" s="1"/>
  <c r="F11" i="12"/>
  <c r="K10" i="12"/>
  <c r="M10" i="12" s="1"/>
  <c r="F10" i="12"/>
  <c r="K9" i="12"/>
  <c r="M9" i="12" s="1"/>
  <c r="F9" i="12"/>
  <c r="K8" i="12"/>
  <c r="M8" i="12" s="1"/>
  <c r="F8" i="12"/>
  <c r="K7" i="12"/>
  <c r="M7" i="12" s="1"/>
  <c r="F7" i="12"/>
  <c r="F6" i="12"/>
  <c r="F5" i="12"/>
  <c r="G9" i="12" l="1"/>
  <c r="G20" i="12"/>
  <c r="G21" i="12"/>
  <c r="G25" i="12"/>
  <c r="G26" i="12"/>
  <c r="G31" i="12"/>
  <c r="G33" i="12"/>
  <c r="G34" i="12"/>
  <c r="G35" i="12"/>
  <c r="G36" i="12"/>
  <c r="G37" i="12"/>
  <c r="G39" i="12"/>
  <c r="G40" i="12"/>
  <c r="G42" i="12"/>
  <c r="G43" i="12"/>
  <c r="G44" i="12"/>
  <c r="G45" i="12"/>
  <c r="G46" i="12"/>
  <c r="G47" i="12"/>
  <c r="G48" i="12"/>
  <c r="G49" i="12"/>
  <c r="G50" i="12"/>
  <c r="G51" i="12"/>
  <c r="G54" i="12"/>
  <c r="G55" i="12"/>
  <c r="G58" i="12"/>
  <c r="G59" i="12"/>
  <c r="G61" i="12"/>
  <c r="G62" i="12"/>
  <c r="G63" i="12"/>
  <c r="G65" i="12"/>
  <c r="G66" i="12"/>
  <c r="G67" i="12"/>
  <c r="G68" i="12"/>
  <c r="G70" i="12"/>
  <c r="G71" i="12"/>
  <c r="G73" i="12"/>
  <c r="G74" i="12"/>
  <c r="G75" i="12"/>
  <c r="G76" i="12"/>
  <c r="G78" i="12"/>
  <c r="G79" i="12"/>
  <c r="G80" i="12"/>
  <c r="G82" i="12"/>
  <c r="G85" i="12"/>
  <c r="G86" i="12"/>
  <c r="G88" i="12"/>
  <c r="G89" i="12"/>
  <c r="G90" i="12"/>
  <c r="G93" i="12"/>
  <c r="G94" i="12"/>
  <c r="G95" i="12"/>
  <c r="G96" i="12"/>
  <c r="G97" i="12"/>
  <c r="G98" i="12"/>
  <c r="G99" i="12"/>
  <c r="G101" i="12"/>
  <c r="G102" i="12"/>
  <c r="G103" i="12"/>
  <c r="G104" i="12"/>
  <c r="G105" i="12"/>
  <c r="G106" i="12"/>
  <c r="G107" i="12"/>
  <c r="G108" i="12"/>
  <c r="G109" i="12"/>
  <c r="G113" i="12"/>
  <c r="G114" i="12"/>
  <c r="G116" i="12"/>
  <c r="G117" i="12"/>
  <c r="G118" i="12"/>
  <c r="G120" i="12"/>
  <c r="G121" i="12"/>
  <c r="G122" i="12"/>
  <c r="G125" i="12"/>
  <c r="G126" i="12"/>
  <c r="G127" i="12"/>
  <c r="G129" i="12"/>
  <c r="G130" i="12"/>
  <c r="G131" i="12"/>
  <c r="G133" i="12"/>
  <c r="G134" i="12"/>
  <c r="G137" i="12"/>
  <c r="G138" i="12"/>
  <c r="G139" i="12"/>
  <c r="G140" i="12"/>
  <c r="G142" i="12"/>
  <c r="G145" i="12"/>
  <c r="G146" i="12"/>
  <c r="G147" i="12"/>
  <c r="G148" i="12"/>
  <c r="G149" i="12"/>
  <c r="G150" i="12"/>
  <c r="G151" i="12"/>
  <c r="G152" i="12"/>
  <c r="G153" i="12"/>
  <c r="G154" i="12"/>
  <c r="G157" i="12"/>
  <c r="G158" i="12"/>
  <c r="G160" i="12"/>
  <c r="G163" i="12"/>
  <c r="G164" i="12"/>
  <c r="G165" i="12"/>
  <c r="G166" i="12"/>
  <c r="G167" i="12"/>
  <c r="G168" i="12"/>
  <c r="G169" i="12"/>
  <c r="G170" i="12"/>
  <c r="G172" i="12"/>
  <c r="G173" i="12"/>
  <c r="G174" i="12"/>
  <c r="G175" i="12"/>
  <c r="G176" i="12"/>
  <c r="G177" i="12"/>
  <c r="G179" i="12"/>
  <c r="G180" i="12"/>
  <c r="G181" i="12"/>
  <c r="G182" i="12"/>
  <c r="G183" i="12"/>
  <c r="G185" i="12"/>
  <c r="G186" i="12"/>
  <c r="G187" i="12"/>
  <c r="G189" i="12"/>
  <c r="G190" i="12"/>
  <c r="G191" i="12"/>
  <c r="G192" i="12"/>
  <c r="G193" i="12"/>
  <c r="G194" i="12"/>
  <c r="G195" i="12"/>
  <c r="G196" i="12"/>
  <c r="G197" i="12"/>
  <c r="G201" i="12"/>
  <c r="G203" i="12"/>
  <c r="G204" i="12"/>
  <c r="G205" i="12"/>
  <c r="G207" i="12"/>
  <c r="G208" i="12"/>
  <c r="G209" i="12"/>
  <c r="G210" i="12"/>
  <c r="G212" i="12"/>
  <c r="G214" i="12"/>
  <c r="G217" i="12"/>
  <c r="G222" i="12"/>
  <c r="G224" i="12"/>
  <c r="G225" i="12"/>
  <c r="G227" i="12"/>
  <c r="G228" i="12"/>
  <c r="G232" i="12"/>
  <c r="G233" i="12"/>
  <c r="G234" i="12"/>
  <c r="G235" i="12"/>
  <c r="G237" i="12"/>
  <c r="G239" i="12"/>
  <c r="G242" i="12"/>
  <c r="G243" i="12"/>
  <c r="G244" i="12"/>
  <c r="G247" i="12"/>
  <c r="G248" i="12"/>
  <c r="G249" i="12"/>
  <c r="G252" i="12"/>
  <c r="G254" i="12"/>
  <c r="G255" i="12"/>
  <c r="G257" i="12"/>
  <c r="G258" i="12"/>
  <c r="G259" i="12"/>
  <c r="G262" i="12"/>
  <c r="G263" i="12"/>
  <c r="G264" i="12"/>
  <c r="G267" i="12"/>
  <c r="G269" i="12"/>
  <c r="G272" i="12"/>
  <c r="G275" i="12"/>
  <c r="G277" i="12"/>
  <c r="G278" i="12"/>
  <c r="G279" i="12"/>
  <c r="G282" i="12"/>
  <c r="G285" i="12"/>
  <c r="G287" i="12"/>
  <c r="G288" i="12"/>
  <c r="G289" i="12"/>
  <c r="G290" i="12"/>
  <c r="G292" i="12"/>
  <c r="G294" i="12"/>
  <c r="G295" i="12"/>
  <c r="G297" i="12"/>
  <c r="G299" i="12"/>
  <c r="G301" i="12"/>
  <c r="G302" i="12"/>
  <c r="G303" i="12"/>
  <c r="G304" i="12"/>
  <c r="G306" i="12"/>
  <c r="G307" i="12"/>
  <c r="G309" i="12"/>
  <c r="G310" i="12"/>
  <c r="G312" i="12"/>
  <c r="G313" i="12"/>
  <c r="G317" i="12"/>
  <c r="G319" i="12"/>
  <c r="G321" i="12"/>
  <c r="G322" i="12"/>
  <c r="G323" i="12"/>
  <c r="G324" i="12"/>
  <c r="G326" i="12"/>
  <c r="G327" i="12"/>
  <c r="G329" i="12"/>
  <c r="G330" i="12"/>
  <c r="G332" i="12"/>
  <c r="G333" i="12"/>
  <c r="G337" i="12"/>
  <c r="G339" i="12"/>
  <c r="G341" i="12"/>
  <c r="G342" i="12"/>
  <c r="G343" i="12"/>
  <c r="G344" i="12"/>
  <c r="G346" i="12"/>
  <c r="G347" i="12"/>
  <c r="G350" i="12"/>
  <c r="G352" i="12"/>
  <c r="G354" i="12"/>
  <c r="G355" i="12"/>
  <c r="G356" i="12"/>
  <c r="G357" i="12"/>
  <c r="G359" i="12"/>
  <c r="G360" i="12"/>
  <c r="G362" i="12"/>
  <c r="G364" i="12"/>
  <c r="G365" i="12"/>
  <c r="G367" i="12"/>
  <c r="G369" i="12"/>
  <c r="G371" i="12"/>
  <c r="G372" i="12"/>
  <c r="G375" i="12"/>
  <c r="G377" i="12"/>
  <c r="G379" i="12"/>
  <c r="G381" i="12"/>
  <c r="G382" i="12"/>
  <c r="G384" i="12"/>
  <c r="G387" i="12"/>
  <c r="G389" i="12"/>
  <c r="G390" i="12"/>
  <c r="G392" i="12"/>
  <c r="G395" i="12"/>
  <c r="G397" i="12"/>
  <c r="G399" i="12"/>
  <c r="G402" i="12"/>
  <c r="G404" i="12"/>
  <c r="G407" i="12"/>
  <c r="G410" i="12"/>
  <c r="G412" i="12"/>
  <c r="G414" i="12"/>
  <c r="G417" i="12"/>
  <c r="G419" i="12"/>
  <c r="G420" i="12"/>
  <c r="G422" i="12"/>
  <c r="G424" i="12"/>
  <c r="G426" i="12"/>
  <c r="G427" i="12"/>
  <c r="G428" i="12"/>
  <c r="G29" i="12"/>
  <c r="G32" i="12"/>
  <c r="G11" i="12"/>
  <c r="G19" i="12"/>
  <c r="G23" i="12"/>
  <c r="G6" i="12"/>
  <c r="G7" i="12"/>
  <c r="G12" i="12"/>
  <c r="G13" i="12"/>
  <c r="G14" i="12"/>
  <c r="G18" i="12"/>
  <c r="G27" i="12"/>
  <c r="G30" i="12"/>
  <c r="G28" i="12"/>
  <c r="G132" i="12"/>
  <c r="G100" i="12"/>
  <c r="G56" i="12"/>
  <c r="G385" i="12"/>
  <c r="G199" i="12"/>
  <c r="G315" i="12"/>
  <c r="G335" i="12"/>
  <c r="G77" i="12"/>
  <c r="G119" i="12"/>
  <c r="G155" i="12"/>
  <c r="G206" i="12"/>
  <c r="G415" i="12"/>
  <c r="G83" i="12"/>
  <c r="G162" i="12"/>
  <c r="G84" i="12"/>
  <c r="G22" i="12"/>
  <c r="G64" i="12"/>
  <c r="G112" i="12"/>
  <c r="G178" i="12"/>
  <c r="G57" i="12"/>
  <c r="G8" i="12"/>
  <c r="G156" i="12"/>
  <c r="G171" i="12"/>
  <c r="G380" i="12"/>
  <c r="G41" i="12"/>
  <c r="G141" i="12"/>
  <c r="G15" i="12"/>
  <c r="G24" i="12"/>
  <c r="G135" i="12"/>
  <c r="G5" i="12"/>
  <c r="G17" i="12"/>
  <c r="G136" i="12"/>
  <c r="G10" i="12"/>
  <c r="G38" i="12"/>
  <c r="G52" i="12"/>
  <c r="G115" i="12"/>
  <c r="G159" i="12"/>
  <c r="G280" i="12"/>
  <c r="G305" i="12"/>
  <c r="G325" i="12"/>
  <c r="G345" i="12"/>
  <c r="G370" i="12"/>
  <c r="G400" i="12"/>
  <c r="G53" i="12"/>
  <c r="G81" i="12"/>
  <c r="G405" i="12"/>
  <c r="G128" i="12"/>
  <c r="G320" i="12"/>
  <c r="G340" i="12"/>
  <c r="G425" i="12"/>
  <c r="G184" i="12"/>
  <c r="G16" i="12"/>
  <c r="G60" i="12"/>
  <c r="G91" i="12"/>
  <c r="G110" i="12"/>
  <c r="G123" i="12"/>
  <c r="G143" i="12"/>
  <c r="G188" i="12"/>
  <c r="G92" i="12"/>
  <c r="G111" i="12"/>
  <c r="G124" i="12"/>
  <c r="G14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Barthorpe</author>
  </authors>
  <commentList>
    <comment ref="M1" authorId="0" shapeId="0" xr:uid="{0CE326F5-E11E-4615-90DF-23DCBF4D7C59}">
      <text>
        <r>
          <rPr>
            <sz val="11"/>
            <color theme="1"/>
            <rFont val="Calibri"/>
            <family val="2"/>
            <scheme val="minor"/>
          </rPr>
          <t>Joanna Barthorpe:
Check against payslip Gross Salary and make sure payslip for the correct month</t>
        </r>
      </text>
    </comment>
  </commentList>
</comments>
</file>

<file path=xl/sharedStrings.xml><?xml version="1.0" encoding="utf-8"?>
<sst xmlns="http://schemas.openxmlformats.org/spreadsheetml/2006/main" count="281" uniqueCount="189">
  <si>
    <t>Month of submission</t>
  </si>
  <si>
    <t xml:space="preserve">ESIF or Match </t>
  </si>
  <si>
    <t xml:space="preserve">EEDF </t>
  </si>
  <si>
    <t xml:space="preserve">Partner No </t>
  </si>
  <si>
    <t>Cost Category</t>
  </si>
  <si>
    <t>Supplier Name</t>
  </si>
  <si>
    <t>Defrayal Method</t>
  </si>
  <si>
    <t>Evidence Submission</t>
  </si>
  <si>
    <t>Employed/Unemployed</t>
  </si>
  <si>
    <t>Staff Pay</t>
  </si>
  <si>
    <t>Qtr4 21</t>
  </si>
  <si>
    <t>ESIF</t>
  </si>
  <si>
    <t>EEDF</t>
  </si>
  <si>
    <t>Luminate Group</t>
  </si>
  <si>
    <t>BACS</t>
  </si>
  <si>
    <t>NO</t>
  </si>
  <si>
    <t>Employed</t>
  </si>
  <si>
    <t>Apprenticeship Levy</t>
  </si>
  <si>
    <t>Qtr1 22</t>
  </si>
  <si>
    <t>MATCH</t>
  </si>
  <si>
    <t>Col</t>
  </si>
  <si>
    <t>Non Pay</t>
  </si>
  <si>
    <t>Calderdale College</t>
  </si>
  <si>
    <t>Credit Card</t>
  </si>
  <si>
    <t>YES</t>
  </si>
  <si>
    <t>Unemployed</t>
  </si>
  <si>
    <t>Qtr2 22</t>
  </si>
  <si>
    <t xml:space="preserve">Leeds College Of Building </t>
  </si>
  <si>
    <t>N/A</t>
  </si>
  <si>
    <t>Qtr3 22</t>
  </si>
  <si>
    <t xml:space="preserve">Wakefield College </t>
  </si>
  <si>
    <t>Jan 21 - Aug 21</t>
  </si>
  <si>
    <t>Qtr4 22</t>
  </si>
  <si>
    <t xml:space="preserve">Bradford College </t>
  </si>
  <si>
    <t>Sep 21 - Aug 22</t>
  </si>
  <si>
    <t>Qtr1 23</t>
  </si>
  <si>
    <t xml:space="preserve">Shipley College </t>
  </si>
  <si>
    <t>Sep 22 - Aug 23</t>
  </si>
  <si>
    <t>Qtr2 23</t>
  </si>
  <si>
    <t xml:space="preserve">Huddersfield &amp; District Textile Training Co Ltd </t>
  </si>
  <si>
    <t>Sep 23 - Dec 23</t>
  </si>
  <si>
    <t>Qtr3 23</t>
  </si>
  <si>
    <t>Qtr4 23</t>
  </si>
  <si>
    <t xml:space="preserve">To be completed at beginning of project and used for reference only </t>
  </si>
  <si>
    <t>NOT TO BE USED FOR CLAIM SHEET - SEE "STAFF COSTS EVIDENCE SUBMISSION" WORKSHEET</t>
  </si>
  <si>
    <t>Job Title</t>
  </si>
  <si>
    <t>Name</t>
  </si>
  <si>
    <t>Full Time (FT) or Part Time (PT)?</t>
  </si>
  <si>
    <t>1st Month to be claimed</t>
  </si>
  <si>
    <t>Anticipated Last Month to be claimed</t>
  </si>
  <si>
    <t>Total number of months</t>
  </si>
  <si>
    <t>Amount to be claimed in total for that person</t>
  </si>
  <si>
    <t>Gross pay for first claim month</t>
  </si>
  <si>
    <t>On Costs</t>
  </si>
  <si>
    <t>Monthly Costs = Gross pay + NI + Pension</t>
  </si>
  <si>
    <t>Percentage of monthly salary to be claimed</t>
  </si>
  <si>
    <t>Total Amount to be claimed for first claim month</t>
  </si>
  <si>
    <t>Copies of following required for each member of staff for the first claim</t>
  </si>
  <si>
    <t>Employers NI for first claim month</t>
  </si>
  <si>
    <t>Employers Pension for first claim month</t>
  </si>
  <si>
    <t>Job Description (insert date submitted below)</t>
  </si>
  <si>
    <t>Confirmation of Appointment Letter (insert date submitted below)</t>
  </si>
  <si>
    <t xml:space="preserve"> HR letter as addendum to staff contract detailing full or part time on project together with proportional time (insert date submitted below)</t>
  </si>
  <si>
    <t>Tutor</t>
  </si>
  <si>
    <t>Ann Smith</t>
  </si>
  <si>
    <t xml:space="preserve">Full  </t>
  </si>
  <si>
    <t>Joseph Brown</t>
  </si>
  <si>
    <t>Direct Staff Costs</t>
  </si>
  <si>
    <t>Copies of following required for each member of staff where costs being claimed for (to be supplied montly)</t>
  </si>
  <si>
    <t>Gross pay for month</t>
  </si>
  <si>
    <t>% of Monthly Salary to be claimed</t>
  </si>
  <si>
    <t>Comments</t>
  </si>
  <si>
    <t>Qtr claimed by WYCC</t>
  </si>
  <si>
    <t>Month of Submission by Delivery Partner</t>
  </si>
  <si>
    <t>Date from</t>
  </si>
  <si>
    <t>Date to</t>
  </si>
  <si>
    <t>Position Title</t>
  </si>
  <si>
    <t>Staff name</t>
  </si>
  <si>
    <t>Pay slip(s) for period(s) being claimed</t>
  </si>
  <si>
    <t>Payroll report showing On costs covering Employer NI and Employer Pension</t>
  </si>
  <si>
    <t>Proof of Salary payment</t>
  </si>
  <si>
    <t>Date of Defrayal</t>
  </si>
  <si>
    <t>Employers NI for month</t>
  </si>
  <si>
    <t>Employers Pension for month</t>
  </si>
  <si>
    <t>Delivery Partner</t>
  </si>
  <si>
    <t>WYCC 
(in relation to red cells)</t>
  </si>
  <si>
    <t>na</t>
  </si>
  <si>
    <t>Match Apprentice Information</t>
  </si>
  <si>
    <t>Copies of following required for each Apprentice for first claim</t>
  </si>
  <si>
    <t>Copies of following required for each Apprentice for each claim</t>
  </si>
  <si>
    <t>Qtr Claimed by WYCC</t>
  </si>
  <si>
    <t>Status of Participant (New Apprentice/Previous Apprentice)</t>
  </si>
  <si>
    <t>Date of Levy Transaction 
(Per month, per Apprentice eg 12 lines per Apprentice being claimed for 12 months)</t>
  </si>
  <si>
    <t>ULN</t>
  </si>
  <si>
    <t>Apprenticeship Course</t>
  </si>
  <si>
    <t>Training Provider name</t>
  </si>
  <si>
    <t>Apprentice Name</t>
  </si>
  <si>
    <t>Employer</t>
  </si>
  <si>
    <t>Amount of Levy to be claimed</t>
  </si>
  <si>
    <t>Apprentice Notification Letter</t>
  </si>
  <si>
    <t>WYCC - Participant Record</t>
  </si>
  <si>
    <t>Apprentice ILR</t>
  </si>
  <si>
    <t>Additional Participant Data Form (NA if completing WYCC Participant Record)</t>
  </si>
  <si>
    <t>Apprenticeship Levy Digital Account Transaction List</t>
  </si>
  <si>
    <t>Evidence of Levy Payment</t>
  </si>
  <si>
    <t>New Apprentice</t>
  </si>
  <si>
    <t>54321</t>
  </si>
  <si>
    <t>Cabin Crew L3</t>
  </si>
  <si>
    <t>Polly Wright</t>
  </si>
  <si>
    <t>Example</t>
  </si>
  <si>
    <t>Yes</t>
  </si>
  <si>
    <t>NA</t>
  </si>
  <si>
    <t>Previous Apprentice</t>
  </si>
  <si>
    <t>Other Direct Costs</t>
  </si>
  <si>
    <t>Copies of following required for each supplier</t>
  </si>
  <si>
    <t>Month claimed by WYCC</t>
  </si>
  <si>
    <t>Month Claimed by Delivery Partner</t>
  </si>
  <si>
    <t>Invoice Detail</t>
  </si>
  <si>
    <t>Supplier VAT Number</t>
  </si>
  <si>
    <t>Inv Ref</t>
  </si>
  <si>
    <t>Inv Date</t>
  </si>
  <si>
    <t>Defrayal Date</t>
  </si>
  <si>
    <t>Defrayal Ref</t>
  </si>
  <si>
    <t>Apportionment / Proportional claim</t>
  </si>
  <si>
    <t>Invoice Amount excluding VAT</t>
  </si>
  <si>
    <t>VAT</t>
  </si>
  <si>
    <t>Invoices from suppliers</t>
  </si>
  <si>
    <t>Bank statements showing payment of invoices from suppliers</t>
  </si>
  <si>
    <t>For total supplier amounts between £2,500 - £24,999 – three written quotes or prices sought from relevant suppliers of goods, 
works and services</t>
  </si>
  <si>
    <t xml:space="preserve">For total supplier amounts £25,000 + – Formal Tender process openly advertised on relevant platforms (Contracts 
Finder etc.) </t>
  </si>
  <si>
    <t>Example Supplier</t>
  </si>
  <si>
    <t>Each column must be completed for claim</t>
  </si>
  <si>
    <t xml:space="preserve">Only complete if Cost Category is Staff Pay </t>
  </si>
  <si>
    <t>Only complete if Cost Category is Apprenticeship Levy</t>
  </si>
  <si>
    <t>Only complete if Cost Category states non pay</t>
  </si>
  <si>
    <t>WILL AUTOMATICALLY COMPLETE
PLEASE DO NOT TYPE IN THIS COLUMN</t>
  </si>
  <si>
    <t>Apportionment / Proportional claim on Project</t>
  </si>
  <si>
    <t>Total Salary incl. Emp NI and Emp Pension for that month/App Levy Amount / Invoice Value(Excl VAT)</t>
  </si>
  <si>
    <t>Total Irrecoverable VAT</t>
  </si>
  <si>
    <t>Total Eligible Value
(PLEASE DO NOT TYPE IN THIS COLUMN)</t>
  </si>
  <si>
    <t>FRIC 15% on Staff Pay (PLEASE DO NOT TYPE IN THIS COLUMN</t>
  </si>
  <si>
    <t xml:space="preserve">Notes/Queries </t>
  </si>
  <si>
    <t>WYCC DB number for each apprentice</t>
  </si>
  <si>
    <t>DO NOT DELETE THIS COLUMN NEEDED FOR CONCANTENATION</t>
  </si>
  <si>
    <t xml:space="preserve">Claim Month </t>
  </si>
  <si>
    <t xml:space="preserve">Delivery Partner No </t>
  </si>
  <si>
    <t>Delivery Partner Name</t>
  </si>
  <si>
    <t>Supplier Name for non pay items</t>
  </si>
  <si>
    <t>Apportionment on Project</t>
  </si>
  <si>
    <t>Transaction Date</t>
  </si>
  <si>
    <t>Apprenticeship course name</t>
  </si>
  <si>
    <t>Training Provider Name</t>
  </si>
  <si>
    <t>Name (please note the name will be redacted for the DWP claim)</t>
  </si>
  <si>
    <t>VAT No:</t>
  </si>
  <si>
    <t xml:space="preserve">ESIF  </t>
  </si>
  <si>
    <t>Shipley College</t>
  </si>
  <si>
    <t>Business Development Coordinator</t>
  </si>
  <si>
    <t>30%</t>
  </si>
  <si>
    <t>Pay relating to</t>
  </si>
  <si>
    <t>Match</t>
  </si>
  <si>
    <t>Electrical Maintenance</t>
  </si>
  <si>
    <t>Best Ever Training Company</t>
  </si>
  <si>
    <t>DB000</t>
  </si>
  <si>
    <t>Apprenticeship Levy Match relating to</t>
  </si>
  <si>
    <t>ABC  Ltd</t>
  </si>
  <si>
    <t>Workbook for Safeguarding x 10</t>
  </si>
  <si>
    <t>Invoice from</t>
  </si>
  <si>
    <t>ESIF Participant Information</t>
  </si>
  <si>
    <t>Copies of following required for each participant</t>
  </si>
  <si>
    <t>Month Submitted by Delivery Partner</t>
  </si>
  <si>
    <t>Status of Participant (ESF/Mix)</t>
  </si>
  <si>
    <t>Employed/ Unemployed</t>
  </si>
  <si>
    <t>Participant Name</t>
  </si>
  <si>
    <t>If Employed - Company Name</t>
  </si>
  <si>
    <t xml:space="preserve">Training Course 
</t>
  </si>
  <si>
    <t>Start Date of Training</t>
  </si>
  <si>
    <t>End Date of Training</t>
  </si>
  <si>
    <t>Company Data Capture Form (If employed by Delivery Partner - no CDCF required)</t>
  </si>
  <si>
    <t>Participant Record Form (Pages 1 - 4)</t>
  </si>
  <si>
    <t>Final pages of Participant Record incl. Learning Reviews</t>
  </si>
  <si>
    <t xml:space="preserve">Certificate or Awarding Body Passlist (Accredited only) </t>
  </si>
  <si>
    <t>Quarter claimed by WYCC</t>
  </si>
  <si>
    <t>ESF</t>
  </si>
  <si>
    <t xml:space="preserve">Employed </t>
  </si>
  <si>
    <t>Dora Aqua</t>
  </si>
  <si>
    <t>Cabin Academy</t>
  </si>
  <si>
    <t>Mental Health L2</t>
  </si>
  <si>
    <t>Mix</t>
  </si>
  <si>
    <t>Match participant Submitted Dec-21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</si>
</sst>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£-809]#,##0.00"/>
    <numFmt numFmtId="166" formatCode="dd/m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name val="Calibri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color theme="1"/>
      <name val="Calibri"/>
      <family val="2"/>
      <scheme val="minor"/>
    </font>
    <font>
      <i/>
      <sz val="11"/>
      <color rgb="FFFF0000"/>
      <name val="Calibri"/>
    </font>
    <font>
      <i/>
      <sz val="11"/>
      <color theme="1"/>
      <name val="Calibri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BD9E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2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gray0625">
        <bgColor theme="5" tint="0.59999389629810485"/>
      </patternFill>
    </fill>
    <fill>
      <patternFill patternType="gray0625">
        <bgColor rgb="FFFBD9E9"/>
      </patternFill>
    </fill>
    <fill>
      <patternFill patternType="gray0625">
        <bgColor theme="5" tint="0.79998168889431442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6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17" fontId="0" fillId="0" borderId="0" xfId="0" applyNumberFormat="1"/>
    <xf numFmtId="0" fontId="3" fillId="8" borderId="4" xfId="0" applyFont="1" applyFill="1" applyBorder="1" applyAlignment="1">
      <alignment horizontal="center" vertical="center" wrapText="1"/>
    </xf>
    <xf numFmtId="14" fontId="3" fillId="7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Protection="1">
      <protection locked="0"/>
    </xf>
    <xf numFmtId="7" fontId="7" fillId="0" borderId="4" xfId="3" applyNumberFormat="1" applyFont="1" applyFill="1" applyBorder="1" applyProtection="1">
      <protection locked="0"/>
    </xf>
    <xf numFmtId="164" fontId="7" fillId="0" borderId="4" xfId="2" applyNumberFormat="1" applyFont="1" applyFill="1" applyBorder="1" applyProtection="1">
      <protection locked="0"/>
    </xf>
    <xf numFmtId="49" fontId="3" fillId="7" borderId="4" xfId="0" applyNumberFormat="1" applyFont="1" applyFill="1" applyBorder="1" applyAlignment="1">
      <alignment horizontal="center" vertical="center" wrapText="1"/>
    </xf>
    <xf numFmtId="10" fontId="7" fillId="0" borderId="4" xfId="2" applyNumberFormat="1" applyFont="1" applyFill="1" applyBorder="1" applyProtection="1">
      <protection locked="0"/>
    </xf>
    <xf numFmtId="17" fontId="7" fillId="0" borderId="4" xfId="2" applyNumberFormat="1" applyFont="1" applyFill="1" applyBorder="1" applyProtection="1">
      <protection locked="0"/>
    </xf>
    <xf numFmtId="17" fontId="3" fillId="7" borderId="6" xfId="0" applyNumberFormat="1" applyFont="1" applyFill="1" applyBorder="1" applyAlignment="1">
      <alignment horizontal="center" vertical="center" wrapText="1"/>
    </xf>
    <xf numFmtId="9" fontId="7" fillId="6" borderId="4" xfId="2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" fontId="7" fillId="12" borderId="4" xfId="2" applyNumberFormat="1" applyFont="1" applyFill="1" applyBorder="1" applyAlignment="1" applyProtection="1">
      <alignment horizontal="center"/>
      <protection locked="0"/>
    </xf>
    <xf numFmtId="164" fontId="11" fillId="12" borderId="4" xfId="2" applyNumberFormat="1" applyFont="1" applyFill="1" applyBorder="1" applyProtection="1">
      <protection locked="0"/>
    </xf>
    <xf numFmtId="9" fontId="3" fillId="6" borderId="4" xfId="2" applyFont="1" applyFill="1" applyBorder="1" applyAlignment="1" applyProtection="1">
      <alignment horizontal="center" vertical="center" wrapText="1"/>
    </xf>
    <xf numFmtId="17" fontId="0" fillId="0" borderId="4" xfId="0" applyNumberFormat="1" applyBorder="1"/>
    <xf numFmtId="9" fontId="3" fillId="6" borderId="16" xfId="2" applyFont="1" applyFill="1" applyBorder="1" applyAlignment="1" applyProtection="1">
      <alignment horizontal="center" vertical="center" wrapText="1"/>
    </xf>
    <xf numFmtId="164" fontId="7" fillId="12" borderId="4" xfId="2" applyNumberFormat="1" applyFont="1" applyFill="1" applyBorder="1" applyProtection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3" borderId="1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8" fillId="11" borderId="1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14" fontId="12" fillId="11" borderId="1" xfId="0" applyNumberFormat="1" applyFont="1" applyFill="1" applyBorder="1" applyProtection="1">
      <protection locked="0"/>
    </xf>
    <xf numFmtId="0" fontId="12" fillId="11" borderId="1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14" fontId="14" fillId="2" borderId="1" xfId="0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>
      <alignment horizontal="center"/>
    </xf>
    <xf numFmtId="164" fontId="3" fillId="12" borderId="4" xfId="2" applyNumberFormat="1" applyFont="1" applyFill="1" applyBorder="1" applyProtection="1"/>
    <xf numFmtId="0" fontId="0" fillId="0" borderId="4" xfId="0" applyBorder="1" applyAlignment="1" applyProtection="1">
      <alignment wrapText="1"/>
      <protection locked="0"/>
    </xf>
    <xf numFmtId="17" fontId="0" fillId="0" borderId="4" xfId="0" applyNumberFormat="1" applyBorder="1" applyAlignment="1" applyProtection="1">
      <alignment horizontal="center" vertical="center"/>
      <protection locked="0"/>
    </xf>
    <xf numFmtId="0" fontId="10" fillId="0" borderId="4" xfId="0" applyFont="1" applyBorder="1" applyProtection="1">
      <protection locked="0"/>
    </xf>
    <xf numFmtId="17" fontId="3" fillId="7" borderId="1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7" fontId="0" fillId="0" borderId="1" xfId="0" applyNumberFormat="1" applyBorder="1"/>
    <xf numFmtId="7" fontId="0" fillId="0" borderId="1" xfId="0" applyNumberFormat="1" applyBorder="1"/>
    <xf numFmtId="164" fontId="0" fillId="0" borderId="1" xfId="0" applyNumberFormat="1" applyBorder="1"/>
    <xf numFmtId="164" fontId="0" fillId="13" borderId="1" xfId="0" applyNumberFormat="1" applyFill="1" applyBorder="1"/>
    <xf numFmtId="10" fontId="0" fillId="0" borderId="1" xfId="0" applyNumberFormat="1" applyBorder="1"/>
    <xf numFmtId="1" fontId="11" fillId="12" borderId="4" xfId="2" applyNumberFormat="1" applyFont="1" applyFill="1" applyBorder="1" applyAlignment="1" applyProtection="1">
      <alignment horizontal="center"/>
      <protection locked="0"/>
    </xf>
    <xf numFmtId="164" fontId="11" fillId="12" borderId="4" xfId="2" applyNumberFormat="1" applyFont="1" applyFill="1" applyBorder="1" applyProtection="1"/>
    <xf numFmtId="1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7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13" borderId="1" xfId="0" applyNumberFormat="1" applyFill="1" applyBorder="1" applyProtection="1">
      <protection locked="0"/>
    </xf>
    <xf numFmtId="0" fontId="5" fillId="0" borderId="5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11" fillId="5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6" fillId="10" borderId="1" xfId="0" applyFont="1" applyFill="1" applyBorder="1"/>
    <xf numFmtId="1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64" fontId="2" fillId="5" borderId="7" xfId="0" applyNumberFormat="1" applyFont="1" applyFill="1" applyBorder="1" applyAlignment="1">
      <alignment horizontal="center"/>
    </xf>
    <xf numFmtId="0" fontId="0" fillId="0" borderId="4" xfId="0" applyBorder="1"/>
    <xf numFmtId="166" fontId="0" fillId="14" borderId="1" xfId="0" applyNumberFormat="1" applyFill="1" applyBorder="1" applyProtection="1">
      <protection locked="0"/>
    </xf>
    <xf numFmtId="166" fontId="0" fillId="14" borderId="1" xfId="0" applyNumberFormat="1" applyFill="1" applyBorder="1" applyAlignment="1" applyProtection="1">
      <alignment horizontal="right"/>
      <protection locked="0"/>
    </xf>
    <xf numFmtId="0" fontId="0" fillId="14" borderId="1" xfId="0" applyFill="1" applyBorder="1" applyProtection="1">
      <protection locked="0"/>
    </xf>
    <xf numFmtId="0" fontId="0" fillId="3" borderId="0" xfId="0" applyFill="1"/>
    <xf numFmtId="14" fontId="0" fillId="15" borderId="1" xfId="0" applyNumberFormat="1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0" fillId="15" borderId="0" xfId="0" applyFill="1" applyProtection="1">
      <protection locked="0"/>
    </xf>
    <xf numFmtId="14" fontId="0" fillId="15" borderId="2" xfId="0" applyNumberFormat="1" applyFill="1" applyBorder="1" applyProtection="1">
      <protection locked="0"/>
    </xf>
    <xf numFmtId="0" fontId="0" fillId="11" borderId="0" xfId="0" applyFill="1"/>
    <xf numFmtId="0" fontId="0" fillId="2" borderId="0" xfId="0" applyFill="1"/>
    <xf numFmtId="0" fontId="3" fillId="11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7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17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" xfId="0" applyFont="1" applyBorder="1"/>
    <xf numFmtId="17" fontId="18" fillId="0" borderId="1" xfId="0" applyNumberFormat="1" applyFont="1" applyBorder="1"/>
    <xf numFmtId="7" fontId="18" fillId="0" borderId="1" xfId="0" applyNumberFormat="1" applyFont="1" applyBorder="1"/>
    <xf numFmtId="164" fontId="18" fillId="0" borderId="1" xfId="0" applyNumberFormat="1" applyFont="1" applyBorder="1"/>
    <xf numFmtId="164" fontId="18" fillId="16" borderId="1" xfId="0" applyNumberFormat="1" applyFont="1" applyFill="1" applyBorder="1"/>
    <xf numFmtId="10" fontId="18" fillId="0" borderId="1" xfId="0" applyNumberFormat="1" applyFont="1" applyBorder="1"/>
    <xf numFmtId="17" fontId="19" fillId="0" borderId="1" xfId="0" applyNumberFormat="1" applyFont="1" applyBorder="1" applyAlignment="1">
      <alignment horizontal="center" vertical="center"/>
    </xf>
    <xf numFmtId="17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17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20" fillId="0" borderId="1" xfId="0" applyFont="1" applyBorder="1"/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0" fillId="0" borderId="0" xfId="0" applyFont="1"/>
    <xf numFmtId="0" fontId="20" fillId="0" borderId="2" xfId="0" applyFont="1" applyBorder="1"/>
    <xf numFmtId="17" fontId="20" fillId="0" borderId="1" xfId="0" applyNumberFormat="1" applyFont="1" applyBorder="1" applyAlignment="1">
      <alignment horizontal="center" vertical="center"/>
    </xf>
    <xf numFmtId="17" fontId="20" fillId="0" borderId="5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/>
    <xf numFmtId="0" fontId="2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17" fontId="20" fillId="0" borderId="1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3" xfId="0" applyFont="1" applyBorder="1" applyProtection="1">
      <protection locked="0"/>
    </xf>
    <xf numFmtId="0" fontId="20" fillId="0" borderId="1" xfId="0" applyFont="1" applyBorder="1" applyProtection="1">
      <protection locked="0"/>
    </xf>
    <xf numFmtId="166" fontId="20" fillId="17" borderId="1" xfId="0" applyNumberFormat="1" applyFont="1" applyFill="1" applyBorder="1" applyProtection="1">
      <protection locked="0"/>
    </xf>
    <xf numFmtId="166" fontId="20" fillId="17" borderId="1" xfId="0" applyNumberFormat="1" applyFont="1" applyFill="1" applyBorder="1" applyAlignment="1" applyProtection="1">
      <alignment horizontal="right"/>
      <protection locked="0"/>
    </xf>
    <xf numFmtId="0" fontId="21" fillId="17" borderId="1" xfId="0" applyFont="1" applyFill="1" applyBorder="1" applyProtection="1">
      <protection locked="0"/>
    </xf>
    <xf numFmtId="0" fontId="12" fillId="17" borderId="1" xfId="0" applyFont="1" applyFill="1" applyBorder="1" applyProtection="1">
      <protection locked="0"/>
    </xf>
    <xf numFmtId="166" fontId="20" fillId="17" borderId="3" xfId="0" applyNumberFormat="1" applyFont="1" applyFill="1" applyBorder="1" applyProtection="1">
      <protection locked="0"/>
    </xf>
    <xf numFmtId="166" fontId="20" fillId="17" borderId="3" xfId="0" applyNumberFormat="1" applyFont="1" applyFill="1" applyBorder="1" applyAlignment="1" applyProtection="1">
      <alignment horizontal="right"/>
      <protection locked="0"/>
    </xf>
    <xf numFmtId="0" fontId="20" fillId="17" borderId="3" xfId="0" applyFont="1" applyFill="1" applyBorder="1" applyProtection="1">
      <protection locked="0"/>
    </xf>
    <xf numFmtId="0" fontId="22" fillId="10" borderId="1" xfId="0" applyFont="1" applyFill="1" applyBorder="1"/>
    <xf numFmtId="9" fontId="20" fillId="0" borderId="1" xfId="0" applyNumberFormat="1" applyFont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4" fontId="21" fillId="5" borderId="7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" fillId="8" borderId="2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166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7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>
      <alignment horizontal="center" vertical="center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0" xfId="0" applyNumberFormat="1"/>
    <xf numFmtId="14" fontId="12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8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4" fontId="20" fillId="0" borderId="5" xfId="0" applyNumberFormat="1" applyFont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10" fontId="20" fillId="0" borderId="5" xfId="0" applyNumberFormat="1" applyFont="1" applyBorder="1" applyAlignment="1" applyProtection="1">
      <alignment horizontal="center" vertical="center"/>
      <protection locked="0"/>
    </xf>
    <xf numFmtId="10" fontId="20" fillId="0" borderId="1" xfId="0" applyNumberFormat="1" applyFont="1" applyBorder="1" applyAlignment="1" applyProtection="1">
      <alignment horizontal="center" vertical="center"/>
      <protection locked="0"/>
    </xf>
    <xf numFmtId="164" fontId="12" fillId="12" borderId="4" xfId="2" applyNumberFormat="1" applyFont="1" applyFill="1" applyBorder="1" applyProtection="1"/>
    <xf numFmtId="0" fontId="21" fillId="0" borderId="1" xfId="0" applyFont="1" applyBorder="1"/>
    <xf numFmtId="0" fontId="21" fillId="0" borderId="5" xfId="0" applyFont="1" applyBorder="1"/>
    <xf numFmtId="17" fontId="12" fillId="0" borderId="1" xfId="0" applyNumberFormat="1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center" vertical="center"/>
      <protection locked="0"/>
    </xf>
    <xf numFmtId="10" fontId="14" fillId="0" borderId="1" xfId="0" applyNumberFormat="1" applyFont="1" applyBorder="1" applyAlignment="1">
      <alignment horizontal="center"/>
    </xf>
    <xf numFmtId="14" fontId="3" fillId="20" borderId="31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10" fontId="3" fillId="20" borderId="16" xfId="0" applyNumberFormat="1" applyFont="1" applyFill="1" applyBorder="1" applyAlignment="1">
      <alignment horizontal="center" vertical="center" wrapText="1"/>
    </xf>
    <xf numFmtId="164" fontId="3" fillId="20" borderId="16" xfId="0" applyNumberFormat="1" applyFont="1" applyFill="1" applyBorder="1" applyAlignment="1">
      <alignment horizontal="center" vertical="center" wrapText="1"/>
    </xf>
    <xf numFmtId="10" fontId="4" fillId="18" borderId="1" xfId="2" applyNumberFormat="1" applyFont="1" applyFill="1" applyBorder="1" applyAlignment="1" applyProtection="1">
      <alignment horizontal="center" vertical="center" wrapText="1"/>
      <protection locked="0"/>
    </xf>
    <xf numFmtId="10" fontId="20" fillId="17" borderId="3" xfId="2" applyNumberFormat="1" applyFont="1" applyFill="1" applyBorder="1" applyAlignment="1" applyProtection="1">
      <alignment horizontal="center"/>
      <protection locked="0"/>
    </xf>
    <xf numFmtId="10" fontId="12" fillId="17" borderId="1" xfId="2" applyNumberFormat="1" applyFont="1" applyFill="1" applyBorder="1" applyAlignment="1" applyProtection="1">
      <alignment horizontal="center"/>
      <protection locked="0"/>
    </xf>
    <xf numFmtId="10" fontId="0" fillId="14" borderId="1" xfId="2" applyNumberFormat="1" applyFont="1" applyFill="1" applyBorder="1" applyAlignment="1" applyProtection="1">
      <alignment horizontal="center"/>
      <protection locked="0"/>
    </xf>
    <xf numFmtId="10" fontId="6" fillId="3" borderId="0" xfId="2" applyNumberFormat="1" applyFont="1" applyFill="1" applyBorder="1" applyAlignment="1" applyProtection="1">
      <alignment horizontal="center"/>
      <protection locked="0"/>
    </xf>
    <xf numFmtId="10" fontId="0" fillId="3" borderId="0" xfId="2" applyNumberFormat="1" applyFont="1" applyFill="1" applyBorder="1" applyAlignment="1" applyProtection="1">
      <alignment horizontal="center"/>
      <protection locked="0"/>
    </xf>
    <xf numFmtId="10" fontId="0" fillId="3" borderId="0" xfId="2" applyNumberFormat="1" applyFont="1" applyFill="1" applyAlignment="1">
      <alignment horizontal="center"/>
    </xf>
    <xf numFmtId="10" fontId="0" fillId="11" borderId="0" xfId="0" applyNumberFormat="1" applyFill="1"/>
    <xf numFmtId="0" fontId="0" fillId="0" borderId="19" xfId="0" applyBorder="1"/>
    <xf numFmtId="0" fontId="0" fillId="0" borderId="7" xfId="0" applyBorder="1"/>
    <xf numFmtId="0" fontId="17" fillId="0" borderId="7" xfId="0" applyFont="1" applyBorder="1"/>
    <xf numFmtId="0" fontId="0" fillId="0" borderId="9" xfId="0" applyBorder="1"/>
    <xf numFmtId="0" fontId="0" fillId="0" borderId="8" xfId="0" applyBorder="1" applyAlignment="1" applyProtection="1">
      <alignment horizontal="center"/>
      <protection locked="0"/>
    </xf>
    <xf numFmtId="0" fontId="10" fillId="0" borderId="0" xfId="0" applyFont="1"/>
    <xf numFmtId="44" fontId="3" fillId="6" borderId="16" xfId="3" applyFont="1" applyFill="1" applyBorder="1" applyAlignment="1" applyProtection="1">
      <alignment horizontal="center" vertical="center" wrapText="1"/>
    </xf>
    <xf numFmtId="44" fontId="3" fillId="6" borderId="20" xfId="3" applyFont="1" applyFill="1" applyBorder="1" applyAlignment="1" applyProtection="1">
      <alignment horizontal="center" vertical="center" wrapText="1"/>
    </xf>
    <xf numFmtId="9" fontId="7" fillId="12" borderId="16" xfId="2" applyFont="1" applyFill="1" applyBorder="1" applyAlignment="1" applyProtection="1">
      <alignment horizontal="center" vertical="center" wrapText="1"/>
    </xf>
    <xf numFmtId="9" fontId="7" fillId="12" borderId="17" xfId="2" applyFont="1" applyFill="1" applyBorder="1" applyAlignment="1" applyProtection="1">
      <alignment horizontal="center" vertical="center" wrapText="1"/>
    </xf>
    <xf numFmtId="10" fontId="7" fillId="6" borderId="16" xfId="2" applyNumberFormat="1" applyFont="1" applyFill="1" applyBorder="1" applyAlignment="1" applyProtection="1">
      <alignment horizontal="center" vertical="center" wrapText="1"/>
    </xf>
    <xf numFmtId="10" fontId="7" fillId="6" borderId="20" xfId="2" applyNumberFormat="1" applyFont="1" applyFill="1" applyBorder="1" applyAlignment="1" applyProtection="1">
      <alignment horizontal="center" vertical="center" wrapText="1"/>
    </xf>
    <xf numFmtId="9" fontId="3" fillId="12" borderId="16" xfId="2" applyFont="1" applyFill="1" applyBorder="1" applyAlignment="1" applyProtection="1">
      <alignment horizontal="center" vertical="center" wrapText="1"/>
    </xf>
    <xf numFmtId="9" fontId="3" fillId="12" borderId="17" xfId="2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3" fillId="11" borderId="4" xfId="0" applyFont="1" applyFill="1" applyBorder="1" applyAlignment="1">
      <alignment horizontal="center" vertical="center" wrapText="1"/>
    </xf>
    <xf numFmtId="44" fontId="7" fillId="6" borderId="16" xfId="3" applyFont="1" applyFill="1" applyBorder="1" applyAlignment="1" applyProtection="1">
      <alignment horizontal="center" vertical="center"/>
    </xf>
    <xf numFmtId="44" fontId="7" fillId="6" borderId="20" xfId="3" applyFont="1" applyFill="1" applyBorder="1" applyAlignment="1" applyProtection="1">
      <alignment horizontal="center" vertical="center"/>
    </xf>
    <xf numFmtId="44" fontId="7" fillId="6" borderId="16" xfId="3" applyFont="1" applyFill="1" applyBorder="1" applyAlignment="1" applyProtection="1">
      <alignment horizontal="center" vertical="center" wrapText="1"/>
    </xf>
    <xf numFmtId="44" fontId="7" fillId="6" borderId="20" xfId="3" applyFont="1" applyFill="1" applyBorder="1" applyAlignment="1" applyProtection="1">
      <alignment horizontal="center" vertical="center" wrapText="1"/>
    </xf>
    <xf numFmtId="17" fontId="3" fillId="6" borderId="16" xfId="2" applyNumberFormat="1" applyFont="1" applyFill="1" applyBorder="1" applyAlignment="1" applyProtection="1">
      <alignment horizontal="center" vertical="center" wrapText="1"/>
    </xf>
    <xf numFmtId="17" fontId="3" fillId="6" borderId="20" xfId="2" applyNumberFormat="1" applyFont="1" applyFill="1" applyBorder="1" applyAlignment="1" applyProtection="1">
      <alignment horizontal="center" vertical="center" wrapText="1"/>
    </xf>
    <xf numFmtId="1" fontId="7" fillId="12" borderId="16" xfId="2" applyNumberFormat="1" applyFont="1" applyFill="1" applyBorder="1" applyAlignment="1" applyProtection="1">
      <alignment horizontal="center" vertical="center" wrapText="1"/>
    </xf>
    <xf numFmtId="1" fontId="7" fillId="12" borderId="17" xfId="2" applyNumberFormat="1" applyFont="1" applyFill="1" applyBorder="1" applyAlignment="1" applyProtection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10" fontId="3" fillId="21" borderId="16" xfId="3" applyNumberFormat="1" applyFont="1" applyFill="1" applyBorder="1" applyAlignment="1" applyProtection="1">
      <alignment horizontal="center" vertical="center" wrapText="1"/>
    </xf>
    <xf numFmtId="10" fontId="3" fillId="21" borderId="26" xfId="3" applyNumberFormat="1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3" fillId="6" borderId="13" xfId="3" applyFont="1" applyFill="1" applyBorder="1" applyAlignment="1" applyProtection="1">
      <alignment horizontal="center" vertical="center" wrapText="1"/>
    </xf>
    <xf numFmtId="44" fontId="3" fillId="6" borderId="26" xfId="3" applyFont="1" applyFill="1" applyBorder="1" applyAlignment="1" applyProtection="1">
      <alignment horizontal="center" vertical="center" wrapText="1"/>
    </xf>
    <xf numFmtId="9" fontId="7" fillId="22" borderId="21" xfId="2" applyFont="1" applyFill="1" applyBorder="1" applyAlignment="1" applyProtection="1">
      <alignment horizontal="center" vertical="center" wrapText="1"/>
    </xf>
    <xf numFmtId="9" fontId="7" fillId="22" borderId="22" xfId="2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9" fontId="7" fillId="6" borderId="9" xfId="2" applyFont="1" applyFill="1" applyBorder="1" applyAlignment="1" applyProtection="1">
      <alignment horizontal="center" vertical="center" wrapText="1"/>
    </xf>
    <xf numFmtId="9" fontId="7" fillId="6" borderId="40" xfId="2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8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1" borderId="7" xfId="0" applyFont="1" applyFill="1" applyBorder="1" applyAlignment="1" applyProtection="1">
      <alignment horizontal="center" vertical="center" wrapText="1"/>
      <protection locked="0"/>
    </xf>
    <xf numFmtId="0" fontId="4" fillId="11" borderId="8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>
      <alignment horizontal="center" wrapText="1"/>
    </xf>
    <xf numFmtId="0" fontId="0" fillId="18" borderId="30" xfId="0" applyFill="1" applyBorder="1" applyAlignment="1">
      <alignment horizont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3" fillId="18" borderId="27" xfId="0" applyFont="1" applyFill="1" applyBorder="1" applyAlignment="1" applyProtection="1">
      <alignment horizontal="center" vertical="center" wrapText="1"/>
      <protection locked="0"/>
    </xf>
    <xf numFmtId="0" fontId="13" fillId="18" borderId="1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19" borderId="3" xfId="0" applyFont="1" applyFill="1" applyBorder="1" applyAlignment="1" applyProtection="1">
      <alignment horizontal="center" vertical="center" wrapText="1"/>
      <protection locked="0"/>
    </xf>
    <xf numFmtId="0" fontId="4" fillId="19" borderId="14" xfId="0" applyFont="1" applyFill="1" applyBorder="1" applyAlignment="1" applyProtection="1">
      <alignment horizontal="center" vertical="center" wrapText="1"/>
      <protection locked="0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18" borderId="3" xfId="0" applyNumberFormat="1" applyFont="1" applyFill="1" applyBorder="1" applyAlignment="1">
      <alignment horizontal="center" vertical="center" wrapText="1"/>
    </xf>
    <xf numFmtId="164" fontId="4" fillId="18" borderId="5" xfId="0" applyNumberFormat="1" applyFont="1" applyFill="1" applyBorder="1" applyAlignment="1">
      <alignment horizontal="center" vertical="center" wrapText="1"/>
    </xf>
    <xf numFmtId="164" fontId="4" fillId="18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8" borderId="5" xfId="0" applyNumberFormat="1" applyFont="1" applyFill="1" applyBorder="1" applyAlignment="1" applyProtection="1">
      <alignment horizontal="center" vertical="center" wrapText="1"/>
      <protection locked="0"/>
    </xf>
    <xf numFmtId="9" fontId="4" fillId="18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18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4">
    <cellStyle name="Currency 2" xfId="1" xr:uid="{00000000-0005-0000-0000-000000000000}"/>
    <cellStyle name="Currency 3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anna.barthorpe\AppData\Local\Microsoft\Windows\INetCache\Content.Outlook\3G4O5GHD\JB%20Copy%20of%20WYCCJV323%20Evidence%20and%20Claims%20workbook%20V2%20Mar-2022%20(1)%20re-va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activeCell="L9" sqref="L9"/>
    </sheetView>
  </sheetViews>
  <sheetFormatPr defaultRowHeight="14.4"/>
  <cols>
    <col min="2" max="2" width="7.44140625" bestFit="1" customWidth="1"/>
    <col min="3" max="3" width="5.33203125" bestFit="1" customWidth="1"/>
    <col min="4" max="4" width="7.5546875" bestFit="1" customWidth="1"/>
    <col min="5" max="5" width="19.33203125" bestFit="1" customWidth="1"/>
    <col min="6" max="6" width="42.6640625" bestFit="1" customWidth="1"/>
    <col min="7" max="7" width="14.33203125" bestFit="1" customWidth="1"/>
    <col min="8" max="8" width="10.88671875" bestFit="1" customWidth="1"/>
    <col min="9" max="9" width="19.88671875" bestFit="1" customWidth="1"/>
    <col min="10" max="10" width="22.5546875" bestFit="1" customWidth="1"/>
    <col min="11" max="11" width="19.33203125" bestFit="1" customWidth="1"/>
  </cols>
  <sheetData>
    <row r="1" spans="1:12" ht="43.2">
      <c r="A1" s="4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>
      <c r="A2" s="5">
        <v>44197</v>
      </c>
      <c r="B2" t="s">
        <v>11</v>
      </c>
      <c r="C2" t="s">
        <v>12</v>
      </c>
      <c r="D2">
        <v>1</v>
      </c>
      <c r="E2" t="s">
        <v>9</v>
      </c>
      <c r="F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</row>
    <row r="3" spans="1:12">
      <c r="A3" s="5">
        <v>44228</v>
      </c>
      <c r="B3" t="s">
        <v>19</v>
      </c>
      <c r="C3" t="s">
        <v>20</v>
      </c>
      <c r="D3">
        <v>2</v>
      </c>
      <c r="E3" t="s">
        <v>21</v>
      </c>
      <c r="F3" t="s">
        <v>22</v>
      </c>
      <c r="H3" t="s">
        <v>23</v>
      </c>
      <c r="I3" t="s">
        <v>24</v>
      </c>
      <c r="J3" t="s">
        <v>25</v>
      </c>
      <c r="K3" t="s">
        <v>21</v>
      </c>
      <c r="L3" t="s">
        <v>26</v>
      </c>
    </row>
    <row r="4" spans="1:12">
      <c r="A4" s="5">
        <v>44256</v>
      </c>
      <c r="D4">
        <v>3</v>
      </c>
      <c r="E4" t="s">
        <v>17</v>
      </c>
      <c r="F4" t="s">
        <v>27</v>
      </c>
      <c r="I4" t="s">
        <v>28</v>
      </c>
      <c r="L4" t="s">
        <v>29</v>
      </c>
    </row>
    <row r="5" spans="1:12">
      <c r="A5" s="5">
        <v>44287</v>
      </c>
      <c r="D5">
        <v>4</v>
      </c>
      <c r="F5" t="s">
        <v>30</v>
      </c>
      <c r="G5" s="20" t="s">
        <v>31</v>
      </c>
      <c r="L5" t="s">
        <v>32</v>
      </c>
    </row>
    <row r="6" spans="1:12">
      <c r="A6" s="5">
        <v>44317</v>
      </c>
      <c r="D6">
        <v>5</v>
      </c>
      <c r="F6" t="s">
        <v>33</v>
      </c>
      <c r="G6" s="20" t="s">
        <v>34</v>
      </c>
      <c r="L6" t="s">
        <v>35</v>
      </c>
    </row>
    <row r="7" spans="1:12">
      <c r="A7" s="5">
        <v>44348</v>
      </c>
      <c r="D7">
        <v>6</v>
      </c>
      <c r="F7" t="s">
        <v>36</v>
      </c>
      <c r="G7" s="20" t="s">
        <v>37</v>
      </c>
      <c r="L7" t="s">
        <v>38</v>
      </c>
    </row>
    <row r="8" spans="1:12">
      <c r="A8" s="5">
        <v>44378</v>
      </c>
      <c r="D8">
        <v>7</v>
      </c>
      <c r="F8" t="s">
        <v>39</v>
      </c>
      <c r="G8" s="20" t="s">
        <v>40</v>
      </c>
      <c r="L8" t="s">
        <v>41</v>
      </c>
    </row>
    <row r="9" spans="1:12">
      <c r="A9" s="5">
        <v>44409</v>
      </c>
      <c r="L9" t="s">
        <v>42</v>
      </c>
    </row>
    <row r="10" spans="1:12">
      <c r="A10" s="5">
        <v>44440</v>
      </c>
    </row>
    <row r="11" spans="1:12">
      <c r="A11" s="5">
        <v>44470</v>
      </c>
    </row>
    <row r="12" spans="1:12">
      <c r="A12" s="5">
        <v>44501</v>
      </c>
    </row>
    <row r="13" spans="1:12">
      <c r="A13" s="5">
        <v>44531</v>
      </c>
    </row>
    <row r="14" spans="1:12">
      <c r="A14" s="5">
        <v>44562</v>
      </c>
    </row>
    <row r="15" spans="1:12">
      <c r="A15" s="5">
        <v>44593</v>
      </c>
    </row>
    <row r="16" spans="1:12">
      <c r="A16" s="5">
        <v>44621</v>
      </c>
    </row>
    <row r="17" spans="1:1">
      <c r="A17" s="5">
        <v>44652</v>
      </c>
    </row>
    <row r="18" spans="1:1">
      <c r="A18" s="5">
        <v>44682</v>
      </c>
    </row>
    <row r="19" spans="1:1">
      <c r="A19" s="5">
        <v>44713</v>
      </c>
    </row>
    <row r="20" spans="1:1">
      <c r="A20" s="5">
        <v>44743</v>
      </c>
    </row>
    <row r="21" spans="1:1">
      <c r="A21" s="5">
        <v>44774</v>
      </c>
    </row>
    <row r="22" spans="1:1">
      <c r="A22" s="5">
        <v>44805</v>
      </c>
    </row>
    <row r="23" spans="1:1">
      <c r="A23" s="5">
        <v>44835</v>
      </c>
    </row>
    <row r="24" spans="1:1">
      <c r="A24" s="5">
        <v>44866</v>
      </c>
    </row>
    <row r="25" spans="1:1">
      <c r="A25" s="5">
        <v>44896</v>
      </c>
    </row>
    <row r="26" spans="1:1">
      <c r="A26" s="5">
        <v>44927</v>
      </c>
    </row>
    <row r="27" spans="1:1">
      <c r="A27" s="5">
        <v>44958</v>
      </c>
    </row>
    <row r="28" spans="1:1">
      <c r="A28" s="5">
        <v>44986</v>
      </c>
    </row>
    <row r="29" spans="1:1">
      <c r="A29" s="5">
        <v>45017</v>
      </c>
    </row>
    <row r="30" spans="1:1">
      <c r="A30" s="5">
        <v>45047</v>
      </c>
    </row>
    <row r="31" spans="1:1">
      <c r="A31" s="5">
        <v>45078</v>
      </c>
    </row>
    <row r="32" spans="1:1">
      <c r="A32" s="5">
        <v>45108</v>
      </c>
    </row>
    <row r="33" spans="1:1">
      <c r="A33" s="5">
        <v>45139</v>
      </c>
    </row>
    <row r="34" spans="1:1">
      <c r="A34" s="5">
        <v>45170</v>
      </c>
    </row>
    <row r="35" spans="1:1">
      <c r="A35" s="5">
        <v>45200</v>
      </c>
    </row>
    <row r="36" spans="1:1">
      <c r="A36" s="5">
        <v>45231</v>
      </c>
    </row>
    <row r="37" spans="1:1">
      <c r="A37" s="5">
        <v>45261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8"/>
  <sheetViews>
    <sheetView zoomScale="80" zoomScaleNormal="80" workbookViewId="0">
      <selection activeCell="N4" sqref="N1:P1048576"/>
    </sheetView>
  </sheetViews>
  <sheetFormatPr defaultRowHeight="14.4"/>
  <cols>
    <col min="1" max="1" width="19.88671875" customWidth="1"/>
    <col min="2" max="2" width="18.33203125" customWidth="1"/>
    <col min="3" max="3" width="14.109375" customWidth="1"/>
    <col min="4" max="4" width="12.109375" customWidth="1"/>
    <col min="5" max="5" width="14" customWidth="1"/>
    <col min="7" max="8" width="9.88671875" bestFit="1" customWidth="1"/>
    <col min="9" max="9" width="12.109375" customWidth="1"/>
    <col min="10" max="10" width="12.6640625" customWidth="1"/>
    <col min="11" max="11" width="9.88671875" bestFit="1" customWidth="1"/>
    <col min="12" max="12" width="11.88671875" customWidth="1"/>
    <col min="13" max="13" width="14.44140625" customWidth="1"/>
    <col min="14" max="14" width="19" customWidth="1"/>
    <col min="15" max="15" width="17.6640625" customWidth="1"/>
    <col min="16" max="16" width="27.109375" customWidth="1"/>
  </cols>
  <sheetData>
    <row r="1" spans="1:16" ht="23.4">
      <c r="A1" s="210" t="s">
        <v>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23.4">
      <c r="A2" s="210" t="s">
        <v>44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>
      <c r="A3" s="212" t="s">
        <v>45</v>
      </c>
      <c r="B3" s="212" t="s">
        <v>46</v>
      </c>
      <c r="C3" s="214" t="s">
        <v>47</v>
      </c>
      <c r="D3" s="216" t="s">
        <v>48</v>
      </c>
      <c r="E3" s="216" t="s">
        <v>49</v>
      </c>
      <c r="F3" s="218" t="s">
        <v>50</v>
      </c>
      <c r="G3" s="208" t="s">
        <v>51</v>
      </c>
      <c r="H3" s="202" t="s">
        <v>52</v>
      </c>
      <c r="I3" s="15" t="s">
        <v>53</v>
      </c>
      <c r="J3" s="15" t="s">
        <v>53</v>
      </c>
      <c r="K3" s="204" t="s">
        <v>54</v>
      </c>
      <c r="L3" s="206" t="s">
        <v>55</v>
      </c>
      <c r="M3" s="208" t="s">
        <v>56</v>
      </c>
      <c r="N3" s="211" t="s">
        <v>57</v>
      </c>
      <c r="O3" s="211"/>
      <c r="P3" s="211"/>
    </row>
    <row r="4" spans="1:16" ht="72">
      <c r="A4" s="213"/>
      <c r="B4" s="213"/>
      <c r="C4" s="215"/>
      <c r="D4" s="217"/>
      <c r="E4" s="217"/>
      <c r="F4" s="219"/>
      <c r="G4" s="209"/>
      <c r="H4" s="203"/>
      <c r="I4" s="19" t="s">
        <v>58</v>
      </c>
      <c r="J4" s="19" t="s">
        <v>59</v>
      </c>
      <c r="K4" s="205"/>
      <c r="L4" s="207"/>
      <c r="M4" s="209"/>
      <c r="N4" s="85" t="s">
        <v>60</v>
      </c>
      <c r="O4" s="85" t="s">
        <v>61</v>
      </c>
      <c r="P4" s="85" t="s">
        <v>62</v>
      </c>
    </row>
    <row r="5" spans="1:16">
      <c r="A5" s="96" t="s">
        <v>63</v>
      </c>
      <c r="B5" s="96" t="s">
        <v>64</v>
      </c>
      <c r="C5" s="96" t="s">
        <v>65</v>
      </c>
      <c r="D5" s="97">
        <v>44348</v>
      </c>
      <c r="E5" s="97">
        <v>44593</v>
      </c>
      <c r="F5" s="49">
        <f>DATEDIF(D5,E5,"M")+1</f>
        <v>9</v>
      </c>
      <c r="G5" s="50">
        <f>M5*F5</f>
        <v>6388.2</v>
      </c>
      <c r="H5" s="98">
        <v>1666</v>
      </c>
      <c r="I5" s="99">
        <v>300</v>
      </c>
      <c r="J5" s="99">
        <v>400</v>
      </c>
      <c r="K5" s="100">
        <f t="shared" ref="K5:K6" si="0">SUM(H5:J5)</f>
        <v>2366</v>
      </c>
      <c r="L5" s="101">
        <v>0.3</v>
      </c>
      <c r="M5" s="100">
        <f t="shared" ref="M5:M6" si="1">+K5*L5</f>
        <v>709.8</v>
      </c>
      <c r="N5" s="102">
        <v>44562</v>
      </c>
      <c r="O5" s="102">
        <v>44562</v>
      </c>
      <c r="P5" s="102">
        <v>44562</v>
      </c>
    </row>
    <row r="6" spans="1:16">
      <c r="A6" s="96" t="s">
        <v>63</v>
      </c>
      <c r="B6" s="96" t="s">
        <v>66</v>
      </c>
      <c r="C6" s="96" t="s">
        <v>65</v>
      </c>
      <c r="D6" s="97">
        <v>44562</v>
      </c>
      <c r="E6" s="97">
        <v>44774</v>
      </c>
      <c r="F6" s="49">
        <f t="shared" ref="F6" si="2">DATEDIF(D6,E6,"M")+1</f>
        <v>8</v>
      </c>
      <c r="G6" s="50">
        <f>M6*F6</f>
        <v>5766.3839999999991</v>
      </c>
      <c r="H6" s="98">
        <v>1682.66</v>
      </c>
      <c r="I6" s="99">
        <v>310</v>
      </c>
      <c r="J6" s="99">
        <v>410</v>
      </c>
      <c r="K6" s="100">
        <f t="shared" si="0"/>
        <v>2402.66</v>
      </c>
      <c r="L6" s="101">
        <v>0.3</v>
      </c>
      <c r="M6" s="100">
        <f t="shared" si="1"/>
        <v>720.79799999999989</v>
      </c>
      <c r="N6" s="102">
        <v>44562</v>
      </c>
      <c r="O6" s="102">
        <v>44562</v>
      </c>
      <c r="P6" s="102">
        <v>44562</v>
      </c>
    </row>
    <row r="7" spans="1:16">
      <c r="A7" s="43"/>
      <c r="B7" s="43"/>
      <c r="C7" s="43"/>
      <c r="D7" s="44"/>
      <c r="E7" s="44"/>
      <c r="F7" s="17">
        <f t="shared" ref="F7:F61" si="3">DATEDIF(D7,E7,"M")+1</f>
        <v>1</v>
      </c>
      <c r="G7" s="22">
        <f t="shared" ref="G7:G61" si="4">M7*F7</f>
        <v>0</v>
      </c>
      <c r="H7" s="45"/>
      <c r="I7" s="46"/>
      <c r="J7" s="46"/>
      <c r="K7" s="18">
        <f t="shared" ref="K7:K61" si="5">SUM(H7:J7)</f>
        <v>0</v>
      </c>
      <c r="L7" s="48"/>
      <c r="M7" s="18">
        <f t="shared" ref="M7:M61" si="6">+K7*L7</f>
        <v>0</v>
      </c>
      <c r="N7" s="38"/>
      <c r="O7" s="38"/>
      <c r="P7" s="38"/>
    </row>
    <row r="8" spans="1:16">
      <c r="A8" s="43"/>
      <c r="B8" s="43"/>
      <c r="C8" s="43"/>
      <c r="D8" s="44"/>
      <c r="E8" s="44"/>
      <c r="F8" s="17">
        <f t="shared" si="3"/>
        <v>1</v>
      </c>
      <c r="G8" s="22">
        <f t="shared" si="4"/>
        <v>0</v>
      </c>
      <c r="H8" s="45"/>
      <c r="I8" s="46"/>
      <c r="J8" s="46"/>
      <c r="K8" s="18">
        <f t="shared" si="5"/>
        <v>0</v>
      </c>
      <c r="L8" s="48"/>
      <c r="M8" s="18">
        <f t="shared" si="6"/>
        <v>0</v>
      </c>
      <c r="N8" s="38"/>
      <c r="O8" s="38"/>
      <c r="P8" s="38"/>
    </row>
    <row r="9" spans="1:16">
      <c r="A9" s="43"/>
      <c r="B9" s="43"/>
      <c r="C9" s="43"/>
      <c r="D9" s="44"/>
      <c r="E9" s="44"/>
      <c r="F9" s="17">
        <f t="shared" si="3"/>
        <v>1</v>
      </c>
      <c r="G9" s="22">
        <f t="shared" si="4"/>
        <v>0</v>
      </c>
      <c r="H9" s="45"/>
      <c r="I9" s="46"/>
      <c r="J9" s="46"/>
      <c r="K9" s="18">
        <f t="shared" si="5"/>
        <v>0</v>
      </c>
      <c r="L9" s="48"/>
      <c r="M9" s="18">
        <f t="shared" si="6"/>
        <v>0</v>
      </c>
      <c r="N9" s="38"/>
      <c r="O9" s="38"/>
      <c r="P9" s="38"/>
    </row>
    <row r="10" spans="1:16">
      <c r="A10" s="43"/>
      <c r="B10" s="43"/>
      <c r="C10" s="43"/>
      <c r="D10" s="44"/>
      <c r="E10" s="44"/>
      <c r="F10" s="17">
        <f t="shared" si="3"/>
        <v>1</v>
      </c>
      <c r="G10" s="22">
        <f t="shared" si="4"/>
        <v>0</v>
      </c>
      <c r="H10" s="45"/>
      <c r="I10" s="47"/>
      <c r="J10" s="46"/>
      <c r="K10" s="18">
        <f t="shared" si="5"/>
        <v>0</v>
      </c>
      <c r="L10" s="48"/>
      <c r="M10" s="18">
        <f t="shared" si="6"/>
        <v>0</v>
      </c>
      <c r="N10" s="38"/>
      <c r="O10" s="38"/>
      <c r="P10" s="38"/>
    </row>
    <row r="11" spans="1:16">
      <c r="A11" s="43"/>
      <c r="B11" s="43"/>
      <c r="C11" s="43"/>
      <c r="D11" s="44"/>
      <c r="E11" s="44"/>
      <c r="F11" s="17">
        <f t="shared" si="3"/>
        <v>1</v>
      </c>
      <c r="G11" s="22">
        <f t="shared" si="4"/>
        <v>0</v>
      </c>
      <c r="H11" s="45"/>
      <c r="I11" s="46"/>
      <c r="J11" s="46"/>
      <c r="K11" s="18">
        <f t="shared" si="5"/>
        <v>0</v>
      </c>
      <c r="L11" s="48"/>
      <c r="M11" s="18">
        <f t="shared" si="6"/>
        <v>0</v>
      </c>
      <c r="N11" s="38"/>
      <c r="O11" s="38"/>
      <c r="P11" s="38"/>
    </row>
    <row r="12" spans="1:16">
      <c r="A12" s="43"/>
      <c r="B12" s="43"/>
      <c r="C12" s="43"/>
      <c r="D12" s="44"/>
      <c r="E12" s="44"/>
      <c r="F12" s="17">
        <f t="shared" si="3"/>
        <v>1</v>
      </c>
      <c r="G12" s="22">
        <f t="shared" si="4"/>
        <v>0</v>
      </c>
      <c r="H12" s="45"/>
      <c r="I12" s="46"/>
      <c r="J12" s="46"/>
      <c r="K12" s="18">
        <f t="shared" si="5"/>
        <v>0</v>
      </c>
      <c r="L12" s="48"/>
      <c r="M12" s="18">
        <f t="shared" si="6"/>
        <v>0</v>
      </c>
      <c r="N12" s="38"/>
      <c r="O12" s="38"/>
      <c r="P12" s="38"/>
    </row>
    <row r="13" spans="1:16">
      <c r="A13" s="43"/>
      <c r="B13" s="43"/>
      <c r="C13" s="43"/>
      <c r="D13" s="44"/>
      <c r="E13" s="44"/>
      <c r="F13" s="17">
        <f t="shared" si="3"/>
        <v>1</v>
      </c>
      <c r="G13" s="22">
        <f t="shared" si="4"/>
        <v>0</v>
      </c>
      <c r="H13" s="45"/>
      <c r="I13" s="46"/>
      <c r="J13" s="46"/>
      <c r="K13" s="18">
        <f t="shared" si="5"/>
        <v>0</v>
      </c>
      <c r="L13" s="48"/>
      <c r="M13" s="18">
        <f t="shared" si="6"/>
        <v>0</v>
      </c>
      <c r="N13" s="38"/>
      <c r="O13" s="38"/>
      <c r="P13" s="38"/>
    </row>
    <row r="14" spans="1:16">
      <c r="A14" s="43"/>
      <c r="B14" s="43"/>
      <c r="C14" s="43"/>
      <c r="D14" s="44"/>
      <c r="E14" s="44"/>
      <c r="F14" s="17">
        <f t="shared" si="3"/>
        <v>1</v>
      </c>
      <c r="G14" s="22">
        <f t="shared" si="4"/>
        <v>0</v>
      </c>
      <c r="H14" s="45"/>
      <c r="I14" s="46"/>
      <c r="J14" s="46"/>
      <c r="K14" s="18">
        <f t="shared" si="5"/>
        <v>0</v>
      </c>
      <c r="L14" s="48"/>
      <c r="M14" s="18">
        <f t="shared" si="6"/>
        <v>0</v>
      </c>
      <c r="N14" s="38"/>
      <c r="O14" s="38"/>
      <c r="P14" s="38"/>
    </row>
    <row r="15" spans="1:16">
      <c r="A15" s="43"/>
      <c r="B15" s="43"/>
      <c r="C15" s="43"/>
      <c r="D15" s="44"/>
      <c r="E15" s="44"/>
      <c r="F15" s="17">
        <f t="shared" si="3"/>
        <v>1</v>
      </c>
      <c r="G15" s="22">
        <f t="shared" si="4"/>
        <v>0</v>
      </c>
      <c r="H15" s="45"/>
      <c r="I15" s="46"/>
      <c r="J15" s="46"/>
      <c r="K15" s="18">
        <f t="shared" si="5"/>
        <v>0</v>
      </c>
      <c r="L15" s="48"/>
      <c r="M15" s="18">
        <f t="shared" si="6"/>
        <v>0</v>
      </c>
      <c r="N15" s="38"/>
      <c r="O15" s="38"/>
      <c r="P15" s="38"/>
    </row>
    <row r="16" spans="1:16">
      <c r="A16" s="43"/>
      <c r="B16" s="43"/>
      <c r="C16" s="43"/>
      <c r="D16" s="44"/>
      <c r="E16" s="44"/>
      <c r="F16" s="17">
        <f t="shared" si="3"/>
        <v>1</v>
      </c>
      <c r="G16" s="22">
        <f t="shared" si="4"/>
        <v>0</v>
      </c>
      <c r="H16" s="45"/>
      <c r="I16" s="46"/>
      <c r="J16" s="46"/>
      <c r="K16" s="18">
        <f t="shared" si="5"/>
        <v>0</v>
      </c>
      <c r="L16" s="48"/>
      <c r="M16" s="18">
        <f t="shared" si="6"/>
        <v>0</v>
      </c>
      <c r="N16" s="38"/>
      <c r="O16" s="38"/>
      <c r="P16" s="38"/>
    </row>
    <row r="17" spans="1:16">
      <c r="A17" s="43"/>
      <c r="B17" s="43"/>
      <c r="C17" s="43"/>
      <c r="D17" s="44"/>
      <c r="E17" s="44"/>
      <c r="F17" s="17">
        <f t="shared" si="3"/>
        <v>1</v>
      </c>
      <c r="G17" s="22">
        <f t="shared" si="4"/>
        <v>0</v>
      </c>
      <c r="H17" s="45"/>
      <c r="I17" s="46"/>
      <c r="J17" s="46"/>
      <c r="K17" s="18">
        <f t="shared" si="5"/>
        <v>0</v>
      </c>
      <c r="L17" s="48"/>
      <c r="M17" s="18">
        <f t="shared" si="6"/>
        <v>0</v>
      </c>
      <c r="N17" s="38"/>
      <c r="O17" s="38"/>
      <c r="P17" s="38"/>
    </row>
    <row r="18" spans="1:16">
      <c r="A18" s="43"/>
      <c r="B18" s="43"/>
      <c r="C18" s="43"/>
      <c r="D18" s="44"/>
      <c r="E18" s="44"/>
      <c r="F18" s="17">
        <f t="shared" si="3"/>
        <v>1</v>
      </c>
      <c r="G18" s="22">
        <f t="shared" si="4"/>
        <v>0</v>
      </c>
      <c r="H18" s="45"/>
      <c r="I18" s="46"/>
      <c r="J18" s="46"/>
      <c r="K18" s="18">
        <f t="shared" si="5"/>
        <v>0</v>
      </c>
      <c r="L18" s="48"/>
      <c r="M18" s="18">
        <f t="shared" si="6"/>
        <v>0</v>
      </c>
      <c r="N18" s="38"/>
      <c r="O18" s="38"/>
      <c r="P18" s="38"/>
    </row>
    <row r="19" spans="1:16">
      <c r="A19" s="43"/>
      <c r="B19" s="43"/>
      <c r="C19" s="43"/>
      <c r="D19" s="44"/>
      <c r="E19" s="44"/>
      <c r="F19" s="17">
        <f t="shared" si="3"/>
        <v>1</v>
      </c>
      <c r="G19" s="22">
        <f t="shared" si="4"/>
        <v>0</v>
      </c>
      <c r="H19" s="45"/>
      <c r="I19" s="46"/>
      <c r="J19" s="46"/>
      <c r="K19" s="18">
        <f t="shared" si="5"/>
        <v>0</v>
      </c>
      <c r="L19" s="48"/>
      <c r="M19" s="18">
        <f t="shared" si="6"/>
        <v>0</v>
      </c>
      <c r="N19" s="38"/>
      <c r="O19" s="38"/>
      <c r="P19" s="38"/>
    </row>
    <row r="20" spans="1:16">
      <c r="A20" s="43"/>
      <c r="B20" s="43"/>
      <c r="C20" s="43"/>
      <c r="D20" s="44"/>
      <c r="E20" s="44"/>
      <c r="F20" s="17">
        <f t="shared" si="3"/>
        <v>1</v>
      </c>
      <c r="G20" s="22">
        <f t="shared" si="4"/>
        <v>0</v>
      </c>
      <c r="H20" s="45"/>
      <c r="I20" s="46"/>
      <c r="J20" s="46"/>
      <c r="K20" s="18">
        <f t="shared" si="5"/>
        <v>0</v>
      </c>
      <c r="L20" s="48"/>
      <c r="M20" s="18">
        <f t="shared" si="6"/>
        <v>0</v>
      </c>
      <c r="N20" s="38"/>
      <c r="O20" s="38"/>
      <c r="P20" s="38"/>
    </row>
    <row r="21" spans="1:16">
      <c r="A21" s="43"/>
      <c r="B21" s="43"/>
      <c r="C21" s="43"/>
      <c r="D21" s="44"/>
      <c r="E21" s="44"/>
      <c r="F21" s="17">
        <f t="shared" si="3"/>
        <v>1</v>
      </c>
      <c r="G21" s="22">
        <f t="shared" si="4"/>
        <v>0</v>
      </c>
      <c r="H21" s="45"/>
      <c r="I21" s="46"/>
      <c r="J21" s="46"/>
      <c r="K21" s="18">
        <f t="shared" si="5"/>
        <v>0</v>
      </c>
      <c r="L21" s="48"/>
      <c r="M21" s="18">
        <f t="shared" si="6"/>
        <v>0</v>
      </c>
      <c r="N21" s="38"/>
      <c r="O21" s="38"/>
      <c r="P21" s="38"/>
    </row>
    <row r="22" spans="1:16">
      <c r="A22" s="43"/>
      <c r="B22" s="43"/>
      <c r="C22" s="43"/>
      <c r="D22" s="44"/>
      <c r="E22" s="44"/>
      <c r="F22" s="17">
        <f t="shared" si="3"/>
        <v>1</v>
      </c>
      <c r="G22" s="22">
        <f t="shared" si="4"/>
        <v>0</v>
      </c>
      <c r="H22" s="45"/>
      <c r="I22" s="46"/>
      <c r="J22" s="46"/>
      <c r="K22" s="18">
        <f t="shared" si="5"/>
        <v>0</v>
      </c>
      <c r="L22" s="48"/>
      <c r="M22" s="18">
        <f t="shared" si="6"/>
        <v>0</v>
      </c>
      <c r="N22" s="38"/>
      <c r="O22" s="38"/>
      <c r="P22" s="38"/>
    </row>
    <row r="23" spans="1:16">
      <c r="A23" s="43"/>
      <c r="B23" s="43"/>
      <c r="C23" s="43"/>
      <c r="D23" s="44"/>
      <c r="E23" s="44"/>
      <c r="F23" s="17">
        <f t="shared" si="3"/>
        <v>1</v>
      </c>
      <c r="G23" s="22">
        <f t="shared" si="4"/>
        <v>0</v>
      </c>
      <c r="H23" s="45"/>
      <c r="I23" s="46"/>
      <c r="J23" s="46"/>
      <c r="K23" s="18">
        <f t="shared" si="5"/>
        <v>0</v>
      </c>
      <c r="L23" s="48"/>
      <c r="M23" s="18">
        <f t="shared" si="6"/>
        <v>0</v>
      </c>
      <c r="N23" s="38"/>
      <c r="O23" s="38"/>
      <c r="P23" s="38"/>
    </row>
    <row r="24" spans="1:16">
      <c r="A24" s="43"/>
      <c r="B24" s="43"/>
      <c r="C24" s="43"/>
      <c r="D24" s="44"/>
      <c r="E24" s="44"/>
      <c r="F24" s="17">
        <f t="shared" si="3"/>
        <v>1</v>
      </c>
      <c r="G24" s="22">
        <f t="shared" si="4"/>
        <v>0</v>
      </c>
      <c r="H24" s="45"/>
      <c r="I24" s="46"/>
      <c r="J24" s="46"/>
      <c r="K24" s="18">
        <f t="shared" si="5"/>
        <v>0</v>
      </c>
      <c r="L24" s="48"/>
      <c r="M24" s="18">
        <f t="shared" si="6"/>
        <v>0</v>
      </c>
      <c r="N24" s="38"/>
      <c r="O24" s="38"/>
      <c r="P24" s="38"/>
    </row>
    <row r="25" spans="1:16">
      <c r="A25" s="43"/>
      <c r="B25" s="43"/>
      <c r="C25" s="43"/>
      <c r="D25" s="44"/>
      <c r="E25" s="44"/>
      <c r="F25" s="17">
        <f t="shared" si="3"/>
        <v>1</v>
      </c>
      <c r="G25" s="22">
        <f t="shared" si="4"/>
        <v>0</v>
      </c>
      <c r="H25" s="45"/>
      <c r="I25" s="47"/>
      <c r="J25" s="47"/>
      <c r="K25" s="18">
        <f t="shared" si="5"/>
        <v>0</v>
      </c>
      <c r="L25" s="48"/>
      <c r="M25" s="18">
        <f t="shared" si="6"/>
        <v>0</v>
      </c>
      <c r="N25" s="38"/>
      <c r="O25" s="38"/>
      <c r="P25" s="38"/>
    </row>
    <row r="26" spans="1:16">
      <c r="A26" s="43"/>
      <c r="B26" s="43"/>
      <c r="C26" s="43"/>
      <c r="D26" s="44"/>
      <c r="E26" s="44"/>
      <c r="F26" s="17">
        <f t="shared" si="3"/>
        <v>1</v>
      </c>
      <c r="G26" s="22">
        <f t="shared" si="4"/>
        <v>0</v>
      </c>
      <c r="H26" s="45"/>
      <c r="I26" s="46"/>
      <c r="J26" s="46"/>
      <c r="K26" s="18">
        <f t="shared" si="5"/>
        <v>0</v>
      </c>
      <c r="L26" s="48"/>
      <c r="M26" s="18">
        <f t="shared" si="6"/>
        <v>0</v>
      </c>
      <c r="N26" s="38"/>
      <c r="O26" s="38"/>
      <c r="P26" s="38"/>
    </row>
    <row r="27" spans="1:16">
      <c r="A27" s="43"/>
      <c r="B27" s="43"/>
      <c r="C27" s="43"/>
      <c r="D27" s="44"/>
      <c r="E27" s="44"/>
      <c r="F27" s="17">
        <f t="shared" si="3"/>
        <v>1</v>
      </c>
      <c r="G27" s="22">
        <f t="shared" si="4"/>
        <v>0</v>
      </c>
      <c r="H27" s="45"/>
      <c r="I27" s="46"/>
      <c r="J27" s="46"/>
      <c r="K27" s="18">
        <f t="shared" si="5"/>
        <v>0</v>
      </c>
      <c r="L27" s="48"/>
      <c r="M27" s="18">
        <f t="shared" si="6"/>
        <v>0</v>
      </c>
      <c r="N27" s="38"/>
      <c r="O27" s="38"/>
      <c r="P27" s="38"/>
    </row>
    <row r="28" spans="1:16">
      <c r="A28" s="43"/>
      <c r="B28" s="43"/>
      <c r="C28" s="43"/>
      <c r="D28" s="44"/>
      <c r="E28" s="44"/>
      <c r="F28" s="17">
        <f t="shared" si="3"/>
        <v>1</v>
      </c>
      <c r="G28" s="22">
        <f t="shared" si="4"/>
        <v>0</v>
      </c>
      <c r="H28" s="45"/>
      <c r="I28" s="46"/>
      <c r="J28" s="46"/>
      <c r="K28" s="18">
        <f t="shared" si="5"/>
        <v>0</v>
      </c>
      <c r="L28" s="48"/>
      <c r="M28" s="18">
        <f t="shared" si="6"/>
        <v>0</v>
      </c>
      <c r="N28" s="38"/>
      <c r="O28" s="38"/>
      <c r="P28" s="38"/>
    </row>
    <row r="29" spans="1:16">
      <c r="A29" s="43"/>
      <c r="B29" s="43"/>
      <c r="C29" s="43"/>
      <c r="D29" s="44"/>
      <c r="E29" s="44"/>
      <c r="F29" s="17">
        <f t="shared" si="3"/>
        <v>1</v>
      </c>
      <c r="G29" s="22">
        <f t="shared" si="4"/>
        <v>0</v>
      </c>
      <c r="H29" s="45"/>
      <c r="I29" s="46"/>
      <c r="J29" s="46"/>
      <c r="K29" s="18">
        <f t="shared" si="5"/>
        <v>0</v>
      </c>
      <c r="L29" s="48"/>
      <c r="M29" s="18">
        <f t="shared" si="6"/>
        <v>0</v>
      </c>
      <c r="N29" s="38"/>
      <c r="O29" s="38"/>
      <c r="P29" s="38"/>
    </row>
    <row r="30" spans="1:16">
      <c r="A30" s="43"/>
      <c r="B30" s="43"/>
      <c r="C30" s="43"/>
      <c r="D30" s="44"/>
      <c r="E30" s="44"/>
      <c r="F30" s="17">
        <f t="shared" si="3"/>
        <v>1</v>
      </c>
      <c r="G30" s="22">
        <f t="shared" si="4"/>
        <v>0</v>
      </c>
      <c r="H30" s="45"/>
      <c r="I30" s="46"/>
      <c r="J30" s="46"/>
      <c r="K30" s="18">
        <f t="shared" si="5"/>
        <v>0</v>
      </c>
      <c r="L30" s="48"/>
      <c r="M30" s="18">
        <f t="shared" si="6"/>
        <v>0</v>
      </c>
      <c r="N30" s="38"/>
      <c r="O30" s="38"/>
      <c r="P30" s="38"/>
    </row>
    <row r="31" spans="1:16">
      <c r="A31" s="8"/>
      <c r="B31" s="8"/>
      <c r="C31" s="8"/>
      <c r="D31" s="13"/>
      <c r="E31" s="13"/>
      <c r="F31" s="17">
        <f t="shared" si="3"/>
        <v>1</v>
      </c>
      <c r="G31" s="22">
        <f t="shared" si="4"/>
        <v>0</v>
      </c>
      <c r="H31" s="9"/>
      <c r="I31" s="10"/>
      <c r="J31" s="10"/>
      <c r="K31" s="18">
        <f t="shared" si="5"/>
        <v>0</v>
      </c>
      <c r="L31" s="12"/>
      <c r="M31" s="18">
        <f t="shared" si="6"/>
        <v>0</v>
      </c>
      <c r="N31" s="24"/>
      <c r="O31" s="24"/>
      <c r="P31" s="24"/>
    </row>
    <row r="32" spans="1:16">
      <c r="A32" s="8"/>
      <c r="B32" s="8"/>
      <c r="C32" s="8"/>
      <c r="D32" s="13"/>
      <c r="E32" s="13"/>
      <c r="F32" s="17">
        <f t="shared" si="3"/>
        <v>1</v>
      </c>
      <c r="G32" s="22">
        <f t="shared" si="4"/>
        <v>0</v>
      </c>
      <c r="H32" s="9"/>
      <c r="I32" s="10"/>
      <c r="J32" s="10"/>
      <c r="K32" s="18">
        <f t="shared" si="5"/>
        <v>0</v>
      </c>
      <c r="L32" s="12"/>
      <c r="M32" s="18">
        <f t="shared" si="6"/>
        <v>0</v>
      </c>
      <c r="N32" s="24"/>
      <c r="O32" s="24"/>
      <c r="P32" s="24"/>
    </row>
    <row r="33" spans="1:16">
      <c r="A33" s="8"/>
      <c r="B33" s="8"/>
      <c r="C33" s="8"/>
      <c r="D33" s="13"/>
      <c r="E33" s="13"/>
      <c r="F33" s="17">
        <f t="shared" si="3"/>
        <v>1</v>
      </c>
      <c r="G33" s="22">
        <f t="shared" si="4"/>
        <v>0</v>
      </c>
      <c r="H33" s="9"/>
      <c r="I33" s="10"/>
      <c r="J33" s="10"/>
      <c r="K33" s="18">
        <f t="shared" si="5"/>
        <v>0</v>
      </c>
      <c r="L33" s="12"/>
      <c r="M33" s="18">
        <f t="shared" si="6"/>
        <v>0</v>
      </c>
      <c r="N33" s="24"/>
      <c r="O33" s="24"/>
      <c r="P33" s="24"/>
    </row>
    <row r="34" spans="1:16">
      <c r="A34" s="8"/>
      <c r="B34" s="8"/>
      <c r="C34" s="8"/>
      <c r="D34" s="13"/>
      <c r="E34" s="13"/>
      <c r="F34" s="17">
        <f t="shared" si="3"/>
        <v>1</v>
      </c>
      <c r="G34" s="22">
        <f t="shared" si="4"/>
        <v>0</v>
      </c>
      <c r="H34" s="9"/>
      <c r="I34" s="10"/>
      <c r="J34" s="10"/>
      <c r="K34" s="18">
        <f t="shared" si="5"/>
        <v>0</v>
      </c>
      <c r="L34" s="12"/>
      <c r="M34" s="18">
        <f t="shared" si="6"/>
        <v>0</v>
      </c>
      <c r="N34" s="24"/>
      <c r="O34" s="24"/>
      <c r="P34" s="24"/>
    </row>
    <row r="35" spans="1:16">
      <c r="A35" s="8"/>
      <c r="B35" s="8"/>
      <c r="C35" s="8"/>
      <c r="D35" s="13"/>
      <c r="E35" s="13"/>
      <c r="F35" s="17">
        <f t="shared" si="3"/>
        <v>1</v>
      </c>
      <c r="G35" s="22">
        <f t="shared" si="4"/>
        <v>0</v>
      </c>
      <c r="H35" s="9"/>
      <c r="I35" s="10"/>
      <c r="J35" s="10"/>
      <c r="K35" s="18">
        <f t="shared" si="5"/>
        <v>0</v>
      </c>
      <c r="L35" s="12"/>
      <c r="M35" s="18">
        <f t="shared" si="6"/>
        <v>0</v>
      </c>
      <c r="N35" s="24"/>
      <c r="O35" s="24"/>
      <c r="P35" s="24"/>
    </row>
    <row r="36" spans="1:16">
      <c r="A36" s="8"/>
      <c r="B36" s="8"/>
      <c r="C36" s="8"/>
      <c r="D36" s="13"/>
      <c r="E36" s="13"/>
      <c r="F36" s="17">
        <f t="shared" si="3"/>
        <v>1</v>
      </c>
      <c r="G36" s="22">
        <f t="shared" si="4"/>
        <v>0</v>
      </c>
      <c r="H36" s="9"/>
      <c r="I36" s="10"/>
      <c r="J36" s="10"/>
      <c r="K36" s="18">
        <f t="shared" si="5"/>
        <v>0</v>
      </c>
      <c r="L36" s="12"/>
      <c r="M36" s="18">
        <f t="shared" si="6"/>
        <v>0</v>
      </c>
      <c r="N36" s="24"/>
      <c r="O36" s="24"/>
      <c r="P36" s="24"/>
    </row>
    <row r="37" spans="1:16">
      <c r="A37" s="8"/>
      <c r="B37" s="8"/>
      <c r="C37" s="8"/>
      <c r="D37" s="13"/>
      <c r="E37" s="13"/>
      <c r="F37" s="17">
        <f t="shared" si="3"/>
        <v>1</v>
      </c>
      <c r="G37" s="22">
        <f t="shared" si="4"/>
        <v>0</v>
      </c>
      <c r="H37" s="9"/>
      <c r="I37" s="10"/>
      <c r="J37" s="10"/>
      <c r="K37" s="18">
        <f t="shared" si="5"/>
        <v>0</v>
      </c>
      <c r="L37" s="12"/>
      <c r="M37" s="18">
        <f t="shared" si="6"/>
        <v>0</v>
      </c>
      <c r="N37" s="24"/>
      <c r="O37" s="24"/>
      <c r="P37" s="24"/>
    </row>
    <row r="38" spans="1:16">
      <c r="A38" s="8"/>
      <c r="B38" s="8"/>
      <c r="C38" s="8"/>
      <c r="D38" s="13"/>
      <c r="E38" s="13"/>
      <c r="F38" s="17">
        <f t="shared" si="3"/>
        <v>1</v>
      </c>
      <c r="G38" s="22">
        <f t="shared" si="4"/>
        <v>0</v>
      </c>
      <c r="H38" s="9"/>
      <c r="I38" s="10"/>
      <c r="J38" s="10"/>
      <c r="K38" s="18">
        <f t="shared" si="5"/>
        <v>0</v>
      </c>
      <c r="L38" s="12"/>
      <c r="M38" s="18">
        <f t="shared" si="6"/>
        <v>0</v>
      </c>
      <c r="N38" s="24"/>
      <c r="O38" s="24"/>
      <c r="P38" s="24"/>
    </row>
    <row r="39" spans="1:16">
      <c r="A39" s="8"/>
      <c r="B39" s="8"/>
      <c r="C39" s="8"/>
      <c r="D39" s="13"/>
      <c r="E39" s="13"/>
      <c r="F39" s="17">
        <f t="shared" si="3"/>
        <v>1</v>
      </c>
      <c r="G39" s="22">
        <f t="shared" si="4"/>
        <v>0</v>
      </c>
      <c r="H39" s="9"/>
      <c r="I39" s="10"/>
      <c r="J39" s="10"/>
      <c r="K39" s="18">
        <f t="shared" si="5"/>
        <v>0</v>
      </c>
      <c r="L39" s="12"/>
      <c r="M39" s="18">
        <f t="shared" si="6"/>
        <v>0</v>
      </c>
      <c r="N39" s="24"/>
      <c r="O39" s="24"/>
      <c r="P39" s="24"/>
    </row>
    <row r="40" spans="1:16">
      <c r="A40" s="8"/>
      <c r="B40" s="8"/>
      <c r="C40" s="8"/>
      <c r="D40" s="13"/>
      <c r="E40" s="13"/>
      <c r="F40" s="17">
        <f t="shared" si="3"/>
        <v>1</v>
      </c>
      <c r="G40" s="22">
        <f t="shared" si="4"/>
        <v>0</v>
      </c>
      <c r="H40" s="9"/>
      <c r="I40" s="10"/>
      <c r="J40" s="10"/>
      <c r="K40" s="18">
        <f t="shared" si="5"/>
        <v>0</v>
      </c>
      <c r="L40" s="12"/>
      <c r="M40" s="18">
        <f t="shared" si="6"/>
        <v>0</v>
      </c>
      <c r="N40" s="24"/>
      <c r="O40" s="24"/>
      <c r="P40" s="24"/>
    </row>
    <row r="41" spans="1:16">
      <c r="A41" s="8"/>
      <c r="B41" s="8"/>
      <c r="C41" s="8"/>
      <c r="D41" s="13"/>
      <c r="E41" s="13"/>
      <c r="F41" s="17">
        <f t="shared" si="3"/>
        <v>1</v>
      </c>
      <c r="G41" s="22">
        <f t="shared" si="4"/>
        <v>0</v>
      </c>
      <c r="H41" s="9"/>
      <c r="I41" s="10"/>
      <c r="J41" s="10"/>
      <c r="K41" s="18">
        <f t="shared" si="5"/>
        <v>0</v>
      </c>
      <c r="L41" s="12"/>
      <c r="M41" s="18">
        <f t="shared" si="6"/>
        <v>0</v>
      </c>
      <c r="N41" s="24"/>
      <c r="O41" s="24"/>
      <c r="P41" s="24"/>
    </row>
    <row r="42" spans="1:16">
      <c r="A42" s="8"/>
      <c r="B42" s="8"/>
      <c r="C42" s="8"/>
      <c r="D42" s="13"/>
      <c r="E42" s="13"/>
      <c r="F42" s="17">
        <f t="shared" si="3"/>
        <v>1</v>
      </c>
      <c r="G42" s="22">
        <f t="shared" si="4"/>
        <v>0</v>
      </c>
      <c r="H42" s="9"/>
      <c r="I42" s="10"/>
      <c r="J42" s="10"/>
      <c r="K42" s="18">
        <f t="shared" si="5"/>
        <v>0</v>
      </c>
      <c r="L42" s="12"/>
      <c r="M42" s="18">
        <f t="shared" si="6"/>
        <v>0</v>
      </c>
      <c r="N42" s="24"/>
      <c r="O42" s="24"/>
      <c r="P42" s="24"/>
    </row>
    <row r="43" spans="1:16">
      <c r="A43" s="8"/>
      <c r="B43" s="8"/>
      <c r="C43" s="8"/>
      <c r="D43" s="13"/>
      <c r="E43" s="13"/>
      <c r="F43" s="17">
        <f t="shared" si="3"/>
        <v>1</v>
      </c>
      <c r="G43" s="22">
        <f t="shared" si="4"/>
        <v>0</v>
      </c>
      <c r="H43" s="9"/>
      <c r="I43" s="10"/>
      <c r="J43" s="10"/>
      <c r="K43" s="18">
        <f t="shared" si="5"/>
        <v>0</v>
      </c>
      <c r="L43" s="12"/>
      <c r="M43" s="18">
        <f t="shared" si="6"/>
        <v>0</v>
      </c>
      <c r="N43" s="24"/>
      <c r="O43" s="24"/>
      <c r="P43" s="24"/>
    </row>
    <row r="44" spans="1:16">
      <c r="A44" s="8"/>
      <c r="B44" s="8"/>
      <c r="C44" s="8"/>
      <c r="D44" s="13"/>
      <c r="E44" s="13"/>
      <c r="F44" s="17">
        <f t="shared" si="3"/>
        <v>1</v>
      </c>
      <c r="G44" s="22">
        <f t="shared" si="4"/>
        <v>0</v>
      </c>
      <c r="H44" s="9"/>
      <c r="I44" s="10"/>
      <c r="J44" s="10"/>
      <c r="K44" s="18">
        <f t="shared" si="5"/>
        <v>0</v>
      </c>
      <c r="L44" s="12"/>
      <c r="M44" s="18">
        <f t="shared" si="6"/>
        <v>0</v>
      </c>
      <c r="N44" s="24"/>
      <c r="O44" s="24"/>
      <c r="P44" s="24"/>
    </row>
    <row r="45" spans="1:16">
      <c r="A45" s="8"/>
      <c r="B45" s="8"/>
      <c r="C45" s="8"/>
      <c r="D45" s="13"/>
      <c r="E45" s="13"/>
      <c r="F45" s="17">
        <f t="shared" si="3"/>
        <v>1</v>
      </c>
      <c r="G45" s="22">
        <f t="shared" si="4"/>
        <v>0</v>
      </c>
      <c r="H45" s="9"/>
      <c r="I45" s="10"/>
      <c r="J45" s="10"/>
      <c r="K45" s="18">
        <f t="shared" si="5"/>
        <v>0</v>
      </c>
      <c r="L45" s="12"/>
      <c r="M45" s="18">
        <f t="shared" si="6"/>
        <v>0</v>
      </c>
      <c r="N45" s="24"/>
      <c r="O45" s="24"/>
      <c r="P45" s="24"/>
    </row>
    <row r="46" spans="1:16">
      <c r="A46" s="8"/>
      <c r="B46" s="8"/>
      <c r="C46" s="8"/>
      <c r="D46" s="13"/>
      <c r="E46" s="13"/>
      <c r="F46" s="17">
        <f t="shared" si="3"/>
        <v>1</v>
      </c>
      <c r="G46" s="22">
        <f t="shared" si="4"/>
        <v>0</v>
      </c>
      <c r="H46" s="9"/>
      <c r="I46" s="10"/>
      <c r="J46" s="10"/>
      <c r="K46" s="18">
        <f t="shared" si="5"/>
        <v>0</v>
      </c>
      <c r="L46" s="12"/>
      <c r="M46" s="18">
        <f t="shared" si="6"/>
        <v>0</v>
      </c>
      <c r="N46" s="24"/>
      <c r="O46" s="24"/>
      <c r="P46" s="24"/>
    </row>
    <row r="47" spans="1:16">
      <c r="A47" s="8"/>
      <c r="B47" s="8"/>
      <c r="C47" s="8"/>
      <c r="D47" s="13"/>
      <c r="E47" s="13"/>
      <c r="F47" s="17">
        <f t="shared" si="3"/>
        <v>1</v>
      </c>
      <c r="G47" s="22">
        <f t="shared" si="4"/>
        <v>0</v>
      </c>
      <c r="H47" s="9"/>
      <c r="I47" s="10"/>
      <c r="J47" s="10"/>
      <c r="K47" s="18">
        <f t="shared" si="5"/>
        <v>0</v>
      </c>
      <c r="L47" s="12"/>
      <c r="M47" s="18">
        <f t="shared" si="6"/>
        <v>0</v>
      </c>
      <c r="N47" s="24"/>
      <c r="O47" s="24"/>
      <c r="P47" s="24"/>
    </row>
    <row r="48" spans="1:16">
      <c r="A48" s="8"/>
      <c r="B48" s="8"/>
      <c r="C48" s="8"/>
      <c r="D48" s="13"/>
      <c r="E48" s="13"/>
      <c r="F48" s="17">
        <f t="shared" si="3"/>
        <v>1</v>
      </c>
      <c r="G48" s="22">
        <f t="shared" si="4"/>
        <v>0</v>
      </c>
      <c r="H48" s="9"/>
      <c r="I48" s="10"/>
      <c r="J48" s="10"/>
      <c r="K48" s="18">
        <f t="shared" si="5"/>
        <v>0</v>
      </c>
      <c r="L48" s="12"/>
      <c r="M48" s="18">
        <f t="shared" si="6"/>
        <v>0</v>
      </c>
      <c r="N48" s="24"/>
      <c r="O48" s="24"/>
      <c r="P48" s="24"/>
    </row>
    <row r="49" spans="1:16">
      <c r="A49" s="8"/>
      <c r="B49" s="8"/>
      <c r="C49" s="8"/>
      <c r="D49" s="13"/>
      <c r="E49" s="13"/>
      <c r="F49" s="17">
        <f t="shared" si="3"/>
        <v>1</v>
      </c>
      <c r="G49" s="22">
        <f t="shared" si="4"/>
        <v>0</v>
      </c>
      <c r="H49" s="9"/>
      <c r="I49" s="10"/>
      <c r="J49" s="10"/>
      <c r="K49" s="18">
        <f t="shared" si="5"/>
        <v>0</v>
      </c>
      <c r="L49" s="12"/>
      <c r="M49" s="18">
        <f t="shared" si="6"/>
        <v>0</v>
      </c>
      <c r="N49" s="24"/>
      <c r="O49" s="24"/>
      <c r="P49" s="24"/>
    </row>
    <row r="50" spans="1:16">
      <c r="A50" s="8"/>
      <c r="B50" s="8"/>
      <c r="C50" s="8"/>
      <c r="D50" s="13"/>
      <c r="E50" s="13"/>
      <c r="F50" s="17">
        <f t="shared" si="3"/>
        <v>1</v>
      </c>
      <c r="G50" s="22">
        <f t="shared" si="4"/>
        <v>0</v>
      </c>
      <c r="H50" s="9"/>
      <c r="I50" s="10"/>
      <c r="J50" s="10"/>
      <c r="K50" s="18">
        <f t="shared" si="5"/>
        <v>0</v>
      </c>
      <c r="L50" s="12"/>
      <c r="M50" s="18">
        <f t="shared" si="6"/>
        <v>0</v>
      </c>
      <c r="N50" s="24"/>
      <c r="O50" s="24"/>
      <c r="P50" s="24"/>
    </row>
    <row r="51" spans="1:16">
      <c r="A51" s="8"/>
      <c r="B51" s="8"/>
      <c r="C51" s="8"/>
      <c r="D51" s="13"/>
      <c r="E51" s="13"/>
      <c r="F51" s="17">
        <f t="shared" si="3"/>
        <v>1</v>
      </c>
      <c r="G51" s="22">
        <f t="shared" si="4"/>
        <v>0</v>
      </c>
      <c r="H51" s="9"/>
      <c r="I51" s="10"/>
      <c r="J51" s="10"/>
      <c r="K51" s="18">
        <f t="shared" si="5"/>
        <v>0</v>
      </c>
      <c r="L51" s="12"/>
      <c r="M51" s="18">
        <f t="shared" si="6"/>
        <v>0</v>
      </c>
      <c r="N51" s="24"/>
      <c r="O51" s="24"/>
      <c r="P51" s="24"/>
    </row>
    <row r="52" spans="1:16">
      <c r="A52" s="8"/>
      <c r="B52" s="8"/>
      <c r="C52" s="8"/>
      <c r="D52" s="13"/>
      <c r="E52" s="13"/>
      <c r="F52" s="17">
        <f t="shared" si="3"/>
        <v>1</v>
      </c>
      <c r="G52" s="22">
        <f t="shared" si="4"/>
        <v>0</v>
      </c>
      <c r="H52" s="9"/>
      <c r="I52" s="10"/>
      <c r="J52" s="10"/>
      <c r="K52" s="18">
        <f t="shared" si="5"/>
        <v>0</v>
      </c>
      <c r="L52" s="12"/>
      <c r="M52" s="18">
        <f t="shared" si="6"/>
        <v>0</v>
      </c>
      <c r="N52" s="24"/>
      <c r="O52" s="24"/>
      <c r="P52" s="24"/>
    </row>
    <row r="53" spans="1:16">
      <c r="A53" s="8"/>
      <c r="B53" s="8"/>
      <c r="C53" s="8"/>
      <c r="D53" s="13"/>
      <c r="E53" s="13"/>
      <c r="F53" s="17">
        <f t="shared" si="3"/>
        <v>1</v>
      </c>
      <c r="G53" s="22">
        <f t="shared" si="4"/>
        <v>0</v>
      </c>
      <c r="H53" s="9"/>
      <c r="I53" s="10"/>
      <c r="J53" s="10"/>
      <c r="K53" s="18">
        <f t="shared" si="5"/>
        <v>0</v>
      </c>
      <c r="L53" s="12"/>
      <c r="M53" s="18">
        <f t="shared" si="6"/>
        <v>0</v>
      </c>
      <c r="N53" s="24"/>
      <c r="O53" s="24"/>
      <c r="P53" s="24"/>
    </row>
    <row r="54" spans="1:16">
      <c r="A54" s="8"/>
      <c r="B54" s="8"/>
      <c r="C54" s="8"/>
      <c r="D54" s="13"/>
      <c r="E54" s="13"/>
      <c r="F54" s="17">
        <f t="shared" si="3"/>
        <v>1</v>
      </c>
      <c r="G54" s="22">
        <f t="shared" si="4"/>
        <v>0</v>
      </c>
      <c r="H54" s="9"/>
      <c r="I54" s="10"/>
      <c r="J54" s="10"/>
      <c r="K54" s="18">
        <f t="shared" si="5"/>
        <v>0</v>
      </c>
      <c r="L54" s="12"/>
      <c r="M54" s="18">
        <f t="shared" si="6"/>
        <v>0</v>
      </c>
      <c r="N54" s="24"/>
      <c r="O54" s="24"/>
      <c r="P54" s="24"/>
    </row>
    <row r="55" spans="1:16">
      <c r="A55" s="8"/>
      <c r="B55" s="8"/>
      <c r="C55" s="8"/>
      <c r="D55" s="13"/>
      <c r="E55" s="13"/>
      <c r="F55" s="17">
        <f t="shared" si="3"/>
        <v>1</v>
      </c>
      <c r="G55" s="22">
        <f t="shared" si="4"/>
        <v>0</v>
      </c>
      <c r="H55" s="9"/>
      <c r="I55" s="10"/>
      <c r="J55" s="10"/>
      <c r="K55" s="18">
        <f t="shared" si="5"/>
        <v>0</v>
      </c>
      <c r="L55" s="12"/>
      <c r="M55" s="18">
        <f t="shared" si="6"/>
        <v>0</v>
      </c>
      <c r="N55" s="24"/>
      <c r="O55" s="24"/>
      <c r="P55" s="24"/>
    </row>
    <row r="56" spans="1:16">
      <c r="A56" s="8"/>
      <c r="B56" s="8"/>
      <c r="C56" s="8"/>
      <c r="D56" s="13"/>
      <c r="E56" s="13"/>
      <c r="F56" s="17">
        <f t="shared" si="3"/>
        <v>1</v>
      </c>
      <c r="G56" s="22">
        <f t="shared" si="4"/>
        <v>0</v>
      </c>
      <c r="H56" s="9"/>
      <c r="I56" s="10"/>
      <c r="J56" s="10"/>
      <c r="K56" s="18">
        <f t="shared" si="5"/>
        <v>0</v>
      </c>
      <c r="L56" s="12"/>
      <c r="M56" s="18">
        <f t="shared" si="6"/>
        <v>0</v>
      </c>
      <c r="N56" s="24"/>
      <c r="O56" s="24"/>
      <c r="P56" s="24"/>
    </row>
    <row r="57" spans="1:16">
      <c r="A57" s="8"/>
      <c r="B57" s="8"/>
      <c r="C57" s="8"/>
      <c r="D57" s="13"/>
      <c r="E57" s="13"/>
      <c r="F57" s="17">
        <f t="shared" si="3"/>
        <v>1</v>
      </c>
      <c r="G57" s="22">
        <f t="shared" si="4"/>
        <v>0</v>
      </c>
      <c r="H57" s="9"/>
      <c r="I57" s="10"/>
      <c r="J57" s="10"/>
      <c r="K57" s="18">
        <f t="shared" si="5"/>
        <v>0</v>
      </c>
      <c r="L57" s="12"/>
      <c r="M57" s="18">
        <f t="shared" si="6"/>
        <v>0</v>
      </c>
      <c r="N57" s="24"/>
      <c r="O57" s="24"/>
      <c r="P57" s="24"/>
    </row>
    <row r="58" spans="1:16">
      <c r="A58" s="8"/>
      <c r="B58" s="8"/>
      <c r="C58" s="8"/>
      <c r="D58" s="13"/>
      <c r="E58" s="13"/>
      <c r="F58" s="17">
        <f t="shared" si="3"/>
        <v>1</v>
      </c>
      <c r="G58" s="22">
        <f t="shared" si="4"/>
        <v>0</v>
      </c>
      <c r="H58" s="9"/>
      <c r="I58" s="10"/>
      <c r="J58" s="10"/>
      <c r="K58" s="18">
        <f t="shared" si="5"/>
        <v>0</v>
      </c>
      <c r="L58" s="12"/>
      <c r="M58" s="18">
        <f t="shared" si="6"/>
        <v>0</v>
      </c>
      <c r="N58" s="24"/>
      <c r="O58" s="24"/>
      <c r="P58" s="24"/>
    </row>
    <row r="59" spans="1:16">
      <c r="A59" s="8"/>
      <c r="B59" s="8"/>
      <c r="C59" s="8"/>
      <c r="D59" s="13"/>
      <c r="E59" s="13"/>
      <c r="F59" s="17">
        <f t="shared" si="3"/>
        <v>1</v>
      </c>
      <c r="G59" s="22">
        <f t="shared" si="4"/>
        <v>0</v>
      </c>
      <c r="H59" s="9"/>
      <c r="I59" s="10"/>
      <c r="J59" s="10"/>
      <c r="K59" s="18">
        <f t="shared" si="5"/>
        <v>0</v>
      </c>
      <c r="L59" s="12"/>
      <c r="M59" s="18">
        <f t="shared" si="6"/>
        <v>0</v>
      </c>
      <c r="N59" s="24"/>
      <c r="O59" s="24"/>
      <c r="P59" s="24"/>
    </row>
    <row r="60" spans="1:16">
      <c r="A60" s="8"/>
      <c r="B60" s="8"/>
      <c r="C60" s="8"/>
      <c r="D60" s="13"/>
      <c r="E60" s="13"/>
      <c r="F60" s="17">
        <f t="shared" si="3"/>
        <v>1</v>
      </c>
      <c r="G60" s="22">
        <f t="shared" si="4"/>
        <v>0</v>
      </c>
      <c r="H60" s="9"/>
      <c r="I60" s="10"/>
      <c r="J60" s="10"/>
      <c r="K60" s="18">
        <f t="shared" si="5"/>
        <v>0</v>
      </c>
      <c r="L60" s="12"/>
      <c r="M60" s="18">
        <f t="shared" si="6"/>
        <v>0</v>
      </c>
      <c r="N60" s="24"/>
      <c r="O60" s="24"/>
      <c r="P60" s="24"/>
    </row>
    <row r="61" spans="1:16">
      <c r="A61" s="8"/>
      <c r="B61" s="8"/>
      <c r="C61" s="8"/>
      <c r="D61" s="13"/>
      <c r="E61" s="13"/>
      <c r="F61" s="17">
        <f t="shared" si="3"/>
        <v>1</v>
      </c>
      <c r="G61" s="22">
        <f t="shared" si="4"/>
        <v>0</v>
      </c>
      <c r="H61" s="9"/>
      <c r="I61" s="10"/>
      <c r="J61" s="10"/>
      <c r="K61" s="18">
        <f t="shared" si="5"/>
        <v>0</v>
      </c>
      <c r="L61" s="12"/>
      <c r="M61" s="18">
        <f t="shared" si="6"/>
        <v>0</v>
      </c>
      <c r="N61" s="24"/>
      <c r="O61" s="24"/>
      <c r="P61" s="24"/>
    </row>
    <row r="62" spans="1:16">
      <c r="A62" s="8"/>
      <c r="B62" s="8"/>
      <c r="C62" s="8"/>
      <c r="D62" s="13"/>
      <c r="E62" s="13"/>
      <c r="F62" s="17">
        <f t="shared" ref="F62:F125" si="7">DATEDIF(D62,E62,"M")+1</f>
        <v>1</v>
      </c>
      <c r="G62" s="22">
        <f t="shared" ref="G62:G125" si="8">M62*F62</f>
        <v>0</v>
      </c>
      <c r="H62" s="9"/>
      <c r="I62" s="10"/>
      <c r="J62" s="10"/>
      <c r="K62" s="18">
        <f t="shared" ref="K62:K125" si="9">SUM(H62:J62)</f>
        <v>0</v>
      </c>
      <c r="L62" s="12"/>
      <c r="M62" s="18">
        <f t="shared" ref="M62:M125" si="10">+K62*L62</f>
        <v>0</v>
      </c>
      <c r="N62" s="24"/>
      <c r="O62" s="24"/>
      <c r="P62" s="24"/>
    </row>
    <row r="63" spans="1:16">
      <c r="A63" s="8"/>
      <c r="B63" s="8"/>
      <c r="C63" s="8"/>
      <c r="D63" s="13"/>
      <c r="E63" s="13"/>
      <c r="F63" s="17">
        <f t="shared" si="7"/>
        <v>1</v>
      </c>
      <c r="G63" s="22">
        <f t="shared" si="8"/>
        <v>0</v>
      </c>
      <c r="H63" s="9"/>
      <c r="I63" s="10"/>
      <c r="J63" s="10"/>
      <c r="K63" s="18">
        <f t="shared" si="9"/>
        <v>0</v>
      </c>
      <c r="L63" s="12"/>
      <c r="M63" s="18">
        <f t="shared" si="10"/>
        <v>0</v>
      </c>
      <c r="N63" s="24"/>
      <c r="O63" s="24"/>
      <c r="P63" s="24"/>
    </row>
    <row r="64" spans="1:16">
      <c r="A64" s="8"/>
      <c r="B64" s="8"/>
      <c r="C64" s="8"/>
      <c r="D64" s="13"/>
      <c r="E64" s="13"/>
      <c r="F64" s="17">
        <f t="shared" si="7"/>
        <v>1</v>
      </c>
      <c r="G64" s="22">
        <f t="shared" si="8"/>
        <v>0</v>
      </c>
      <c r="H64" s="9"/>
      <c r="I64" s="10"/>
      <c r="J64" s="10"/>
      <c r="K64" s="18">
        <f t="shared" si="9"/>
        <v>0</v>
      </c>
      <c r="L64" s="12"/>
      <c r="M64" s="18">
        <f t="shared" si="10"/>
        <v>0</v>
      </c>
      <c r="N64" s="24"/>
      <c r="O64" s="24"/>
      <c r="P64" s="24"/>
    </row>
    <row r="65" spans="1:16">
      <c r="A65" s="8"/>
      <c r="B65" s="8"/>
      <c r="C65" s="8"/>
      <c r="D65" s="13"/>
      <c r="E65" s="13"/>
      <c r="F65" s="17">
        <f t="shared" si="7"/>
        <v>1</v>
      </c>
      <c r="G65" s="22">
        <f t="shared" si="8"/>
        <v>0</v>
      </c>
      <c r="H65" s="9"/>
      <c r="I65" s="10"/>
      <c r="J65" s="10"/>
      <c r="K65" s="18">
        <f t="shared" si="9"/>
        <v>0</v>
      </c>
      <c r="L65" s="12"/>
      <c r="M65" s="18">
        <f t="shared" si="10"/>
        <v>0</v>
      </c>
      <c r="N65" s="24"/>
      <c r="O65" s="24"/>
      <c r="P65" s="24"/>
    </row>
    <row r="66" spans="1:16">
      <c r="A66" s="8"/>
      <c r="B66" s="8"/>
      <c r="C66" s="8"/>
      <c r="D66" s="13"/>
      <c r="E66" s="13"/>
      <c r="F66" s="17">
        <f t="shared" si="7"/>
        <v>1</v>
      </c>
      <c r="G66" s="22">
        <f t="shared" si="8"/>
        <v>0</v>
      </c>
      <c r="H66" s="9"/>
      <c r="I66" s="10"/>
      <c r="J66" s="10"/>
      <c r="K66" s="18">
        <f t="shared" si="9"/>
        <v>0</v>
      </c>
      <c r="L66" s="12"/>
      <c r="M66" s="18">
        <f t="shared" si="10"/>
        <v>0</v>
      </c>
      <c r="N66" s="24"/>
      <c r="O66" s="24"/>
      <c r="P66" s="24"/>
    </row>
    <row r="67" spans="1:16">
      <c r="A67" s="8"/>
      <c r="B67" s="8"/>
      <c r="C67" s="8"/>
      <c r="D67" s="13"/>
      <c r="E67" s="13"/>
      <c r="F67" s="17">
        <f t="shared" si="7"/>
        <v>1</v>
      </c>
      <c r="G67" s="22">
        <f t="shared" si="8"/>
        <v>0</v>
      </c>
      <c r="H67" s="9"/>
      <c r="I67" s="10"/>
      <c r="J67" s="10"/>
      <c r="K67" s="18">
        <f t="shared" si="9"/>
        <v>0</v>
      </c>
      <c r="L67" s="12"/>
      <c r="M67" s="18">
        <f t="shared" si="10"/>
        <v>0</v>
      </c>
      <c r="N67" s="24"/>
      <c r="O67" s="24"/>
      <c r="P67" s="24"/>
    </row>
    <row r="68" spans="1:16">
      <c r="A68" s="8"/>
      <c r="B68" s="8"/>
      <c r="C68" s="8"/>
      <c r="D68" s="13"/>
      <c r="E68" s="13"/>
      <c r="F68" s="17">
        <f t="shared" si="7"/>
        <v>1</v>
      </c>
      <c r="G68" s="22">
        <f t="shared" si="8"/>
        <v>0</v>
      </c>
      <c r="H68" s="9"/>
      <c r="I68" s="10"/>
      <c r="J68" s="10"/>
      <c r="K68" s="18">
        <f t="shared" si="9"/>
        <v>0</v>
      </c>
      <c r="L68" s="12"/>
      <c r="M68" s="18">
        <f t="shared" si="10"/>
        <v>0</v>
      </c>
      <c r="N68" s="24"/>
      <c r="O68" s="24"/>
      <c r="P68" s="24"/>
    </row>
    <row r="69" spans="1:16">
      <c r="A69" s="8"/>
      <c r="B69" s="8"/>
      <c r="C69" s="8"/>
      <c r="D69" s="13"/>
      <c r="E69" s="13"/>
      <c r="F69" s="17">
        <f t="shared" si="7"/>
        <v>1</v>
      </c>
      <c r="G69" s="22">
        <f t="shared" si="8"/>
        <v>0</v>
      </c>
      <c r="H69" s="9"/>
      <c r="I69" s="10"/>
      <c r="J69" s="10"/>
      <c r="K69" s="18">
        <f t="shared" si="9"/>
        <v>0</v>
      </c>
      <c r="L69" s="12"/>
      <c r="M69" s="18">
        <f t="shared" si="10"/>
        <v>0</v>
      </c>
      <c r="N69" s="24"/>
      <c r="O69" s="24"/>
      <c r="P69" s="24"/>
    </row>
    <row r="70" spans="1:16">
      <c r="A70" s="8"/>
      <c r="B70" s="8"/>
      <c r="C70" s="8"/>
      <c r="D70" s="13"/>
      <c r="E70" s="13"/>
      <c r="F70" s="17">
        <f t="shared" si="7"/>
        <v>1</v>
      </c>
      <c r="G70" s="22">
        <f t="shared" si="8"/>
        <v>0</v>
      </c>
      <c r="H70" s="9"/>
      <c r="I70" s="10"/>
      <c r="J70" s="10"/>
      <c r="K70" s="18">
        <f t="shared" si="9"/>
        <v>0</v>
      </c>
      <c r="L70" s="12"/>
      <c r="M70" s="18">
        <f t="shared" si="10"/>
        <v>0</v>
      </c>
      <c r="N70" s="24"/>
      <c r="O70" s="24"/>
      <c r="P70" s="24"/>
    </row>
    <row r="71" spans="1:16">
      <c r="A71" s="8"/>
      <c r="B71" s="8"/>
      <c r="C71" s="8"/>
      <c r="D71" s="13"/>
      <c r="E71" s="13"/>
      <c r="F71" s="17">
        <f t="shared" si="7"/>
        <v>1</v>
      </c>
      <c r="G71" s="22">
        <f t="shared" si="8"/>
        <v>0</v>
      </c>
      <c r="H71" s="9"/>
      <c r="I71" s="10"/>
      <c r="J71" s="10"/>
      <c r="K71" s="18">
        <f t="shared" si="9"/>
        <v>0</v>
      </c>
      <c r="L71" s="12"/>
      <c r="M71" s="18">
        <f t="shared" si="10"/>
        <v>0</v>
      </c>
      <c r="N71" s="24"/>
      <c r="O71" s="24"/>
      <c r="P71" s="24"/>
    </row>
    <row r="72" spans="1:16">
      <c r="A72" s="8"/>
      <c r="B72" s="8"/>
      <c r="C72" s="8"/>
      <c r="D72" s="13"/>
      <c r="E72" s="13"/>
      <c r="F72" s="17">
        <f t="shared" si="7"/>
        <v>1</v>
      </c>
      <c r="G72" s="22">
        <f t="shared" si="8"/>
        <v>0</v>
      </c>
      <c r="H72" s="9"/>
      <c r="I72" s="10"/>
      <c r="J72" s="10"/>
      <c r="K72" s="18">
        <f t="shared" si="9"/>
        <v>0</v>
      </c>
      <c r="L72" s="12"/>
      <c r="M72" s="18">
        <f t="shared" si="10"/>
        <v>0</v>
      </c>
      <c r="N72" s="24"/>
      <c r="O72" s="24"/>
      <c r="P72" s="24"/>
    </row>
    <row r="73" spans="1:16">
      <c r="A73" s="8"/>
      <c r="B73" s="8"/>
      <c r="C73" s="8"/>
      <c r="D73" s="13"/>
      <c r="E73" s="13"/>
      <c r="F73" s="17">
        <f t="shared" si="7"/>
        <v>1</v>
      </c>
      <c r="G73" s="22">
        <f t="shared" si="8"/>
        <v>0</v>
      </c>
      <c r="H73" s="9"/>
      <c r="I73" s="10"/>
      <c r="J73" s="10"/>
      <c r="K73" s="18">
        <f t="shared" si="9"/>
        <v>0</v>
      </c>
      <c r="L73" s="12"/>
      <c r="M73" s="18">
        <f t="shared" si="10"/>
        <v>0</v>
      </c>
      <c r="N73" s="24"/>
      <c r="O73" s="24"/>
      <c r="P73" s="24"/>
    </row>
    <row r="74" spans="1:16">
      <c r="A74" s="8"/>
      <c r="B74" s="8"/>
      <c r="C74" s="8"/>
      <c r="D74" s="13"/>
      <c r="E74" s="13"/>
      <c r="F74" s="17">
        <f t="shared" si="7"/>
        <v>1</v>
      </c>
      <c r="G74" s="22">
        <f t="shared" si="8"/>
        <v>0</v>
      </c>
      <c r="H74" s="9"/>
      <c r="I74" s="10"/>
      <c r="J74" s="10"/>
      <c r="K74" s="18">
        <f t="shared" si="9"/>
        <v>0</v>
      </c>
      <c r="L74" s="12"/>
      <c r="M74" s="18">
        <f t="shared" si="10"/>
        <v>0</v>
      </c>
      <c r="N74" s="24"/>
      <c r="O74" s="24"/>
      <c r="P74" s="24"/>
    </row>
    <row r="75" spans="1:16">
      <c r="A75" s="8"/>
      <c r="B75" s="8"/>
      <c r="C75" s="8"/>
      <c r="D75" s="13"/>
      <c r="E75" s="13"/>
      <c r="F75" s="17">
        <f t="shared" si="7"/>
        <v>1</v>
      </c>
      <c r="G75" s="22">
        <f t="shared" si="8"/>
        <v>0</v>
      </c>
      <c r="H75" s="9"/>
      <c r="I75" s="10"/>
      <c r="J75" s="10"/>
      <c r="K75" s="18">
        <f t="shared" si="9"/>
        <v>0</v>
      </c>
      <c r="L75" s="12"/>
      <c r="M75" s="18">
        <f t="shared" si="10"/>
        <v>0</v>
      </c>
      <c r="N75" s="24"/>
      <c r="O75" s="24"/>
      <c r="P75" s="24"/>
    </row>
    <row r="76" spans="1:16">
      <c r="A76" s="8"/>
      <c r="B76" s="8"/>
      <c r="C76" s="8"/>
      <c r="D76" s="13"/>
      <c r="E76" s="13"/>
      <c r="F76" s="17">
        <f t="shared" si="7"/>
        <v>1</v>
      </c>
      <c r="G76" s="22">
        <f t="shared" si="8"/>
        <v>0</v>
      </c>
      <c r="H76" s="9"/>
      <c r="I76" s="10"/>
      <c r="J76" s="10"/>
      <c r="K76" s="18">
        <f t="shared" si="9"/>
        <v>0</v>
      </c>
      <c r="L76" s="12"/>
      <c r="M76" s="18">
        <f t="shared" si="10"/>
        <v>0</v>
      </c>
      <c r="N76" s="24"/>
      <c r="O76" s="24"/>
      <c r="P76" s="24"/>
    </row>
    <row r="77" spans="1:16">
      <c r="A77" s="8"/>
      <c r="B77" s="8"/>
      <c r="C77" s="8"/>
      <c r="D77" s="13"/>
      <c r="E77" s="13"/>
      <c r="F77" s="17">
        <f t="shared" si="7"/>
        <v>1</v>
      </c>
      <c r="G77" s="22">
        <f t="shared" si="8"/>
        <v>0</v>
      </c>
      <c r="H77" s="9"/>
      <c r="I77" s="10"/>
      <c r="J77" s="10"/>
      <c r="K77" s="18">
        <f t="shared" si="9"/>
        <v>0</v>
      </c>
      <c r="L77" s="12"/>
      <c r="M77" s="18">
        <f t="shared" si="10"/>
        <v>0</v>
      </c>
      <c r="N77" s="24"/>
      <c r="O77" s="24"/>
      <c r="P77" s="24"/>
    </row>
    <row r="78" spans="1:16">
      <c r="A78" s="8"/>
      <c r="B78" s="8"/>
      <c r="C78" s="8"/>
      <c r="D78" s="13"/>
      <c r="E78" s="13"/>
      <c r="F78" s="17">
        <f t="shared" si="7"/>
        <v>1</v>
      </c>
      <c r="G78" s="22">
        <f t="shared" si="8"/>
        <v>0</v>
      </c>
      <c r="H78" s="9"/>
      <c r="I78" s="10"/>
      <c r="J78" s="10"/>
      <c r="K78" s="18">
        <f t="shared" si="9"/>
        <v>0</v>
      </c>
      <c r="L78" s="12"/>
      <c r="M78" s="18">
        <f t="shared" si="10"/>
        <v>0</v>
      </c>
      <c r="N78" s="24"/>
      <c r="O78" s="24"/>
      <c r="P78" s="24"/>
    </row>
    <row r="79" spans="1:16">
      <c r="A79" s="8"/>
      <c r="B79" s="8"/>
      <c r="C79" s="8"/>
      <c r="D79" s="13"/>
      <c r="E79" s="13"/>
      <c r="F79" s="17">
        <f t="shared" si="7"/>
        <v>1</v>
      </c>
      <c r="G79" s="22">
        <f t="shared" si="8"/>
        <v>0</v>
      </c>
      <c r="H79" s="9"/>
      <c r="I79" s="10"/>
      <c r="J79" s="10"/>
      <c r="K79" s="18">
        <f t="shared" si="9"/>
        <v>0</v>
      </c>
      <c r="L79" s="12"/>
      <c r="M79" s="18">
        <f t="shared" si="10"/>
        <v>0</v>
      </c>
      <c r="N79" s="24"/>
      <c r="O79" s="24"/>
      <c r="P79" s="24"/>
    </row>
    <row r="80" spans="1:16">
      <c r="A80" s="8"/>
      <c r="B80" s="8"/>
      <c r="C80" s="8"/>
      <c r="D80" s="13"/>
      <c r="E80" s="13"/>
      <c r="F80" s="17">
        <f t="shared" si="7"/>
        <v>1</v>
      </c>
      <c r="G80" s="22">
        <f t="shared" si="8"/>
        <v>0</v>
      </c>
      <c r="H80" s="9"/>
      <c r="I80" s="10"/>
      <c r="J80" s="10"/>
      <c r="K80" s="18">
        <f t="shared" si="9"/>
        <v>0</v>
      </c>
      <c r="L80" s="12"/>
      <c r="M80" s="18">
        <f t="shared" si="10"/>
        <v>0</v>
      </c>
      <c r="N80" s="24"/>
      <c r="O80" s="24"/>
      <c r="P80" s="24"/>
    </row>
    <row r="81" spans="1:16">
      <c r="A81" s="8"/>
      <c r="B81" s="8"/>
      <c r="C81" s="8"/>
      <c r="D81" s="13"/>
      <c r="E81" s="13"/>
      <c r="F81" s="17">
        <f t="shared" si="7"/>
        <v>1</v>
      </c>
      <c r="G81" s="22">
        <f t="shared" si="8"/>
        <v>0</v>
      </c>
      <c r="H81" s="9"/>
      <c r="I81" s="10"/>
      <c r="J81" s="10"/>
      <c r="K81" s="18">
        <f t="shared" si="9"/>
        <v>0</v>
      </c>
      <c r="L81" s="12"/>
      <c r="M81" s="18">
        <f t="shared" si="10"/>
        <v>0</v>
      </c>
      <c r="N81" s="24"/>
      <c r="O81" s="24"/>
      <c r="P81" s="24"/>
    </row>
    <row r="82" spans="1:16">
      <c r="A82" s="8"/>
      <c r="B82" s="8"/>
      <c r="C82" s="8"/>
      <c r="D82" s="13"/>
      <c r="E82" s="13"/>
      <c r="F82" s="17">
        <f t="shared" si="7"/>
        <v>1</v>
      </c>
      <c r="G82" s="22">
        <f t="shared" si="8"/>
        <v>0</v>
      </c>
      <c r="H82" s="9"/>
      <c r="I82" s="10"/>
      <c r="J82" s="10"/>
      <c r="K82" s="18">
        <f t="shared" si="9"/>
        <v>0</v>
      </c>
      <c r="L82" s="12"/>
      <c r="M82" s="18">
        <f t="shared" si="10"/>
        <v>0</v>
      </c>
      <c r="N82" s="24"/>
      <c r="O82" s="24"/>
      <c r="P82" s="24"/>
    </row>
    <row r="83" spans="1:16">
      <c r="A83" s="8"/>
      <c r="B83" s="8"/>
      <c r="C83" s="8"/>
      <c r="D83" s="13"/>
      <c r="E83" s="13"/>
      <c r="F83" s="17">
        <f t="shared" si="7"/>
        <v>1</v>
      </c>
      <c r="G83" s="22">
        <f t="shared" si="8"/>
        <v>0</v>
      </c>
      <c r="H83" s="9"/>
      <c r="I83" s="10"/>
      <c r="J83" s="10"/>
      <c r="K83" s="18">
        <f t="shared" si="9"/>
        <v>0</v>
      </c>
      <c r="L83" s="12"/>
      <c r="M83" s="18">
        <f t="shared" si="10"/>
        <v>0</v>
      </c>
      <c r="N83" s="24"/>
      <c r="O83" s="24"/>
      <c r="P83" s="24"/>
    </row>
    <row r="84" spans="1:16">
      <c r="A84" s="8"/>
      <c r="B84" s="8"/>
      <c r="C84" s="8"/>
      <c r="D84" s="13"/>
      <c r="E84" s="13"/>
      <c r="F84" s="17">
        <f t="shared" si="7"/>
        <v>1</v>
      </c>
      <c r="G84" s="22">
        <f t="shared" si="8"/>
        <v>0</v>
      </c>
      <c r="H84" s="9"/>
      <c r="I84" s="10"/>
      <c r="J84" s="10"/>
      <c r="K84" s="18">
        <f t="shared" si="9"/>
        <v>0</v>
      </c>
      <c r="L84" s="12"/>
      <c r="M84" s="18">
        <f t="shared" si="10"/>
        <v>0</v>
      </c>
      <c r="N84" s="24"/>
      <c r="O84" s="24"/>
      <c r="P84" s="24"/>
    </row>
    <row r="85" spans="1:16">
      <c r="A85" s="8"/>
      <c r="B85" s="8"/>
      <c r="C85" s="8"/>
      <c r="D85" s="13"/>
      <c r="E85" s="13"/>
      <c r="F85" s="17">
        <f t="shared" si="7"/>
        <v>1</v>
      </c>
      <c r="G85" s="22">
        <f t="shared" si="8"/>
        <v>0</v>
      </c>
      <c r="H85" s="9"/>
      <c r="I85" s="10"/>
      <c r="J85" s="10"/>
      <c r="K85" s="18">
        <f t="shared" si="9"/>
        <v>0</v>
      </c>
      <c r="L85" s="12"/>
      <c r="M85" s="18">
        <f t="shared" si="10"/>
        <v>0</v>
      </c>
      <c r="N85" s="24"/>
      <c r="O85" s="24"/>
      <c r="P85" s="24"/>
    </row>
    <row r="86" spans="1:16">
      <c r="A86" s="8"/>
      <c r="B86" s="8"/>
      <c r="C86" s="8"/>
      <c r="D86" s="13"/>
      <c r="E86" s="13"/>
      <c r="F86" s="17">
        <f t="shared" si="7"/>
        <v>1</v>
      </c>
      <c r="G86" s="22">
        <f t="shared" si="8"/>
        <v>0</v>
      </c>
      <c r="H86" s="9"/>
      <c r="I86" s="10"/>
      <c r="J86" s="10"/>
      <c r="K86" s="18">
        <f t="shared" si="9"/>
        <v>0</v>
      </c>
      <c r="L86" s="12"/>
      <c r="M86" s="18">
        <f t="shared" si="10"/>
        <v>0</v>
      </c>
      <c r="N86" s="24"/>
      <c r="O86" s="24"/>
      <c r="P86" s="24"/>
    </row>
    <row r="87" spans="1:16">
      <c r="A87" s="8"/>
      <c r="B87" s="8"/>
      <c r="C87" s="8"/>
      <c r="D87" s="13"/>
      <c r="E87" s="13"/>
      <c r="F87" s="17">
        <f t="shared" si="7"/>
        <v>1</v>
      </c>
      <c r="G87" s="22">
        <f t="shared" si="8"/>
        <v>0</v>
      </c>
      <c r="H87" s="9"/>
      <c r="I87" s="10"/>
      <c r="J87" s="10"/>
      <c r="K87" s="18">
        <f t="shared" si="9"/>
        <v>0</v>
      </c>
      <c r="L87" s="12"/>
      <c r="M87" s="18">
        <f t="shared" si="10"/>
        <v>0</v>
      </c>
      <c r="N87" s="24"/>
      <c r="O87" s="24"/>
      <c r="P87" s="24"/>
    </row>
    <row r="88" spans="1:16">
      <c r="A88" s="8"/>
      <c r="B88" s="8"/>
      <c r="C88" s="8"/>
      <c r="D88" s="13"/>
      <c r="E88" s="13"/>
      <c r="F88" s="17">
        <f t="shared" si="7"/>
        <v>1</v>
      </c>
      <c r="G88" s="22">
        <f t="shared" si="8"/>
        <v>0</v>
      </c>
      <c r="H88" s="9"/>
      <c r="I88" s="10"/>
      <c r="J88" s="10"/>
      <c r="K88" s="18">
        <f t="shared" si="9"/>
        <v>0</v>
      </c>
      <c r="L88" s="12"/>
      <c r="M88" s="18">
        <f t="shared" si="10"/>
        <v>0</v>
      </c>
      <c r="N88" s="24"/>
      <c r="O88" s="24"/>
      <c r="P88" s="24"/>
    </row>
    <row r="89" spans="1:16">
      <c r="A89" s="8"/>
      <c r="B89" s="8"/>
      <c r="C89" s="8"/>
      <c r="D89" s="13"/>
      <c r="E89" s="13"/>
      <c r="F89" s="17">
        <f t="shared" si="7"/>
        <v>1</v>
      </c>
      <c r="G89" s="22">
        <f t="shared" si="8"/>
        <v>0</v>
      </c>
      <c r="H89" s="9"/>
      <c r="I89" s="10"/>
      <c r="J89" s="10"/>
      <c r="K89" s="18">
        <f t="shared" si="9"/>
        <v>0</v>
      </c>
      <c r="L89" s="12"/>
      <c r="M89" s="18">
        <f t="shared" si="10"/>
        <v>0</v>
      </c>
      <c r="N89" s="24"/>
      <c r="O89" s="24"/>
      <c r="P89" s="24"/>
    </row>
    <row r="90" spans="1:16">
      <c r="A90" s="8"/>
      <c r="B90" s="8"/>
      <c r="C90" s="8"/>
      <c r="D90" s="13"/>
      <c r="E90" s="13"/>
      <c r="F90" s="17">
        <f t="shared" si="7"/>
        <v>1</v>
      </c>
      <c r="G90" s="22">
        <f t="shared" si="8"/>
        <v>0</v>
      </c>
      <c r="H90" s="9"/>
      <c r="I90" s="10"/>
      <c r="J90" s="10"/>
      <c r="K90" s="18">
        <f t="shared" si="9"/>
        <v>0</v>
      </c>
      <c r="L90" s="12"/>
      <c r="M90" s="18">
        <f t="shared" si="10"/>
        <v>0</v>
      </c>
      <c r="N90" s="24"/>
      <c r="O90" s="24"/>
      <c r="P90" s="24"/>
    </row>
    <row r="91" spans="1:16">
      <c r="A91" s="8"/>
      <c r="B91" s="8"/>
      <c r="C91" s="8"/>
      <c r="D91" s="13"/>
      <c r="E91" s="13"/>
      <c r="F91" s="17">
        <f t="shared" si="7"/>
        <v>1</v>
      </c>
      <c r="G91" s="22">
        <f t="shared" si="8"/>
        <v>0</v>
      </c>
      <c r="H91" s="9"/>
      <c r="I91" s="10"/>
      <c r="J91" s="10"/>
      <c r="K91" s="18">
        <f t="shared" si="9"/>
        <v>0</v>
      </c>
      <c r="L91" s="12"/>
      <c r="M91" s="18">
        <f t="shared" si="10"/>
        <v>0</v>
      </c>
      <c r="N91" s="24"/>
      <c r="O91" s="24"/>
      <c r="P91" s="24"/>
    </row>
    <row r="92" spans="1:16">
      <c r="A92" s="8"/>
      <c r="B92" s="8"/>
      <c r="C92" s="8"/>
      <c r="D92" s="13"/>
      <c r="E92" s="13"/>
      <c r="F92" s="17">
        <f t="shared" si="7"/>
        <v>1</v>
      </c>
      <c r="G92" s="22">
        <f t="shared" si="8"/>
        <v>0</v>
      </c>
      <c r="H92" s="9"/>
      <c r="I92" s="10"/>
      <c r="J92" s="10"/>
      <c r="K92" s="18">
        <f t="shared" si="9"/>
        <v>0</v>
      </c>
      <c r="L92" s="12"/>
      <c r="M92" s="18">
        <f t="shared" si="10"/>
        <v>0</v>
      </c>
      <c r="N92" s="24"/>
      <c r="O92" s="24"/>
      <c r="P92" s="24"/>
    </row>
    <row r="93" spans="1:16">
      <c r="A93" s="8"/>
      <c r="B93" s="8"/>
      <c r="C93" s="8"/>
      <c r="D93" s="13"/>
      <c r="E93" s="13"/>
      <c r="F93" s="17">
        <f t="shared" si="7"/>
        <v>1</v>
      </c>
      <c r="G93" s="22">
        <f t="shared" si="8"/>
        <v>0</v>
      </c>
      <c r="H93" s="9"/>
      <c r="I93" s="10"/>
      <c r="J93" s="10"/>
      <c r="K93" s="18">
        <f t="shared" si="9"/>
        <v>0</v>
      </c>
      <c r="L93" s="12"/>
      <c r="M93" s="18">
        <f t="shared" si="10"/>
        <v>0</v>
      </c>
      <c r="N93" s="24"/>
      <c r="O93" s="24"/>
      <c r="P93" s="24"/>
    </row>
    <row r="94" spans="1:16">
      <c r="A94" s="8"/>
      <c r="B94" s="8"/>
      <c r="C94" s="8"/>
      <c r="D94" s="13"/>
      <c r="E94" s="13"/>
      <c r="F94" s="17">
        <f t="shared" si="7"/>
        <v>1</v>
      </c>
      <c r="G94" s="22">
        <f t="shared" si="8"/>
        <v>0</v>
      </c>
      <c r="H94" s="9"/>
      <c r="I94" s="10"/>
      <c r="J94" s="10"/>
      <c r="K94" s="18">
        <f t="shared" si="9"/>
        <v>0</v>
      </c>
      <c r="L94" s="12"/>
      <c r="M94" s="18">
        <f t="shared" si="10"/>
        <v>0</v>
      </c>
      <c r="N94" s="24"/>
      <c r="O94" s="24"/>
      <c r="P94" s="24"/>
    </row>
    <row r="95" spans="1:16">
      <c r="A95" s="8"/>
      <c r="B95" s="8"/>
      <c r="C95" s="8"/>
      <c r="D95" s="13"/>
      <c r="E95" s="13"/>
      <c r="F95" s="17">
        <f t="shared" si="7"/>
        <v>1</v>
      </c>
      <c r="G95" s="22">
        <f t="shared" si="8"/>
        <v>0</v>
      </c>
      <c r="H95" s="9"/>
      <c r="I95" s="10"/>
      <c r="J95" s="10"/>
      <c r="K95" s="18">
        <f t="shared" si="9"/>
        <v>0</v>
      </c>
      <c r="L95" s="12"/>
      <c r="M95" s="18">
        <f t="shared" si="10"/>
        <v>0</v>
      </c>
      <c r="N95" s="24"/>
      <c r="O95" s="24"/>
      <c r="P95" s="24"/>
    </row>
    <row r="96" spans="1:16">
      <c r="A96" s="8"/>
      <c r="B96" s="8"/>
      <c r="C96" s="8"/>
      <c r="D96" s="13"/>
      <c r="E96" s="13"/>
      <c r="F96" s="17">
        <f t="shared" si="7"/>
        <v>1</v>
      </c>
      <c r="G96" s="22">
        <f t="shared" si="8"/>
        <v>0</v>
      </c>
      <c r="H96" s="9"/>
      <c r="I96" s="10"/>
      <c r="J96" s="10"/>
      <c r="K96" s="18">
        <f t="shared" si="9"/>
        <v>0</v>
      </c>
      <c r="L96" s="12"/>
      <c r="M96" s="18">
        <f t="shared" si="10"/>
        <v>0</v>
      </c>
      <c r="N96" s="24"/>
      <c r="O96" s="24"/>
      <c r="P96" s="24"/>
    </row>
    <row r="97" spans="1:16">
      <c r="A97" s="8"/>
      <c r="B97" s="8"/>
      <c r="C97" s="8"/>
      <c r="D97" s="13"/>
      <c r="E97" s="13"/>
      <c r="F97" s="17">
        <f t="shared" si="7"/>
        <v>1</v>
      </c>
      <c r="G97" s="22">
        <f t="shared" si="8"/>
        <v>0</v>
      </c>
      <c r="H97" s="9"/>
      <c r="I97" s="10"/>
      <c r="J97" s="10"/>
      <c r="K97" s="18">
        <f t="shared" si="9"/>
        <v>0</v>
      </c>
      <c r="L97" s="12"/>
      <c r="M97" s="18">
        <f t="shared" si="10"/>
        <v>0</v>
      </c>
      <c r="N97" s="24"/>
      <c r="O97" s="24"/>
      <c r="P97" s="24"/>
    </row>
    <row r="98" spans="1:16">
      <c r="A98" s="8"/>
      <c r="B98" s="8"/>
      <c r="C98" s="8"/>
      <c r="D98" s="13"/>
      <c r="E98" s="13"/>
      <c r="F98" s="17">
        <f t="shared" si="7"/>
        <v>1</v>
      </c>
      <c r="G98" s="22">
        <f t="shared" si="8"/>
        <v>0</v>
      </c>
      <c r="H98" s="9"/>
      <c r="I98" s="10"/>
      <c r="J98" s="10"/>
      <c r="K98" s="18">
        <f t="shared" si="9"/>
        <v>0</v>
      </c>
      <c r="L98" s="12"/>
      <c r="M98" s="18">
        <f t="shared" si="10"/>
        <v>0</v>
      </c>
      <c r="N98" s="24"/>
      <c r="O98" s="24"/>
      <c r="P98" s="24"/>
    </row>
    <row r="99" spans="1:16">
      <c r="A99" s="8"/>
      <c r="B99" s="8"/>
      <c r="C99" s="8"/>
      <c r="D99" s="13"/>
      <c r="E99" s="13"/>
      <c r="F99" s="17">
        <f t="shared" si="7"/>
        <v>1</v>
      </c>
      <c r="G99" s="22">
        <f t="shared" si="8"/>
        <v>0</v>
      </c>
      <c r="H99" s="9"/>
      <c r="I99" s="10"/>
      <c r="J99" s="10"/>
      <c r="K99" s="18">
        <f t="shared" si="9"/>
        <v>0</v>
      </c>
      <c r="L99" s="12"/>
      <c r="M99" s="18">
        <f t="shared" si="10"/>
        <v>0</v>
      </c>
      <c r="N99" s="24"/>
      <c r="O99" s="24"/>
      <c r="P99" s="24"/>
    </row>
    <row r="100" spans="1:16">
      <c r="A100" s="8"/>
      <c r="B100" s="8"/>
      <c r="C100" s="8"/>
      <c r="D100" s="13"/>
      <c r="E100" s="13"/>
      <c r="F100" s="17">
        <f t="shared" si="7"/>
        <v>1</v>
      </c>
      <c r="G100" s="22">
        <f t="shared" si="8"/>
        <v>0</v>
      </c>
      <c r="H100" s="9"/>
      <c r="I100" s="10"/>
      <c r="J100" s="10"/>
      <c r="K100" s="18">
        <f t="shared" si="9"/>
        <v>0</v>
      </c>
      <c r="L100" s="12"/>
      <c r="M100" s="18">
        <f t="shared" si="10"/>
        <v>0</v>
      </c>
      <c r="N100" s="24"/>
      <c r="O100" s="24"/>
      <c r="P100" s="24"/>
    </row>
    <row r="101" spans="1:16">
      <c r="A101" s="8"/>
      <c r="B101" s="8"/>
      <c r="C101" s="8"/>
      <c r="D101" s="13"/>
      <c r="E101" s="13"/>
      <c r="F101" s="17">
        <f t="shared" si="7"/>
        <v>1</v>
      </c>
      <c r="G101" s="22">
        <f t="shared" si="8"/>
        <v>0</v>
      </c>
      <c r="H101" s="9"/>
      <c r="I101" s="10"/>
      <c r="J101" s="10"/>
      <c r="K101" s="18">
        <f t="shared" si="9"/>
        <v>0</v>
      </c>
      <c r="L101" s="12"/>
      <c r="M101" s="18">
        <f t="shared" si="10"/>
        <v>0</v>
      </c>
      <c r="N101" s="24"/>
      <c r="O101" s="24"/>
      <c r="P101" s="24"/>
    </row>
    <row r="102" spans="1:16">
      <c r="A102" s="8"/>
      <c r="B102" s="8"/>
      <c r="C102" s="8"/>
      <c r="D102" s="13"/>
      <c r="E102" s="13"/>
      <c r="F102" s="17">
        <f t="shared" si="7"/>
        <v>1</v>
      </c>
      <c r="G102" s="22">
        <f t="shared" si="8"/>
        <v>0</v>
      </c>
      <c r="H102" s="9"/>
      <c r="I102" s="10"/>
      <c r="J102" s="10"/>
      <c r="K102" s="18">
        <f t="shared" si="9"/>
        <v>0</v>
      </c>
      <c r="L102" s="12"/>
      <c r="M102" s="18">
        <f t="shared" si="10"/>
        <v>0</v>
      </c>
      <c r="N102" s="24"/>
      <c r="O102" s="24"/>
      <c r="P102" s="24"/>
    </row>
    <row r="103" spans="1:16">
      <c r="A103" s="8"/>
      <c r="B103" s="8"/>
      <c r="C103" s="8"/>
      <c r="D103" s="13"/>
      <c r="E103" s="13"/>
      <c r="F103" s="17">
        <f t="shared" si="7"/>
        <v>1</v>
      </c>
      <c r="G103" s="22">
        <f t="shared" si="8"/>
        <v>0</v>
      </c>
      <c r="H103" s="9"/>
      <c r="I103" s="10"/>
      <c r="J103" s="10"/>
      <c r="K103" s="18">
        <f t="shared" si="9"/>
        <v>0</v>
      </c>
      <c r="L103" s="12"/>
      <c r="M103" s="18">
        <f t="shared" si="10"/>
        <v>0</v>
      </c>
      <c r="N103" s="24"/>
      <c r="O103" s="24"/>
      <c r="P103" s="24"/>
    </row>
    <row r="104" spans="1:16">
      <c r="A104" s="8"/>
      <c r="B104" s="8"/>
      <c r="C104" s="8"/>
      <c r="D104" s="13"/>
      <c r="E104" s="13"/>
      <c r="F104" s="17">
        <f t="shared" si="7"/>
        <v>1</v>
      </c>
      <c r="G104" s="22">
        <f t="shared" si="8"/>
        <v>0</v>
      </c>
      <c r="H104" s="9"/>
      <c r="I104" s="10"/>
      <c r="J104" s="10"/>
      <c r="K104" s="18">
        <f t="shared" si="9"/>
        <v>0</v>
      </c>
      <c r="L104" s="12"/>
      <c r="M104" s="18">
        <f t="shared" si="10"/>
        <v>0</v>
      </c>
      <c r="N104" s="24"/>
      <c r="O104" s="24"/>
      <c r="P104" s="24"/>
    </row>
    <row r="105" spans="1:16">
      <c r="A105" s="8"/>
      <c r="B105" s="8"/>
      <c r="C105" s="8"/>
      <c r="D105" s="13"/>
      <c r="E105" s="13"/>
      <c r="F105" s="17">
        <f t="shared" si="7"/>
        <v>1</v>
      </c>
      <c r="G105" s="22">
        <f t="shared" si="8"/>
        <v>0</v>
      </c>
      <c r="H105" s="9"/>
      <c r="I105" s="10"/>
      <c r="J105" s="10"/>
      <c r="K105" s="18">
        <f t="shared" si="9"/>
        <v>0</v>
      </c>
      <c r="L105" s="12"/>
      <c r="M105" s="18">
        <f t="shared" si="10"/>
        <v>0</v>
      </c>
      <c r="N105" s="24"/>
      <c r="O105" s="24"/>
      <c r="P105" s="24"/>
    </row>
    <row r="106" spans="1:16">
      <c r="A106" s="8"/>
      <c r="B106" s="8"/>
      <c r="C106" s="8"/>
      <c r="D106" s="13"/>
      <c r="E106" s="13"/>
      <c r="F106" s="17">
        <f t="shared" si="7"/>
        <v>1</v>
      </c>
      <c r="G106" s="22">
        <f t="shared" si="8"/>
        <v>0</v>
      </c>
      <c r="H106" s="9"/>
      <c r="I106" s="10"/>
      <c r="J106" s="10"/>
      <c r="K106" s="18">
        <f t="shared" si="9"/>
        <v>0</v>
      </c>
      <c r="L106" s="12"/>
      <c r="M106" s="18">
        <f t="shared" si="10"/>
        <v>0</v>
      </c>
      <c r="N106" s="24"/>
      <c r="O106" s="24"/>
      <c r="P106" s="24"/>
    </row>
    <row r="107" spans="1:16">
      <c r="A107" s="8"/>
      <c r="B107" s="8"/>
      <c r="C107" s="8"/>
      <c r="D107" s="13"/>
      <c r="E107" s="13"/>
      <c r="F107" s="17">
        <f t="shared" si="7"/>
        <v>1</v>
      </c>
      <c r="G107" s="22">
        <f t="shared" si="8"/>
        <v>0</v>
      </c>
      <c r="H107" s="9"/>
      <c r="I107" s="10"/>
      <c r="J107" s="10"/>
      <c r="K107" s="18">
        <f t="shared" si="9"/>
        <v>0</v>
      </c>
      <c r="L107" s="12"/>
      <c r="M107" s="18">
        <f t="shared" si="10"/>
        <v>0</v>
      </c>
      <c r="N107" s="24"/>
      <c r="O107" s="24"/>
      <c r="P107" s="24"/>
    </row>
    <row r="108" spans="1:16">
      <c r="A108" s="8"/>
      <c r="B108" s="8"/>
      <c r="C108" s="8"/>
      <c r="D108" s="13"/>
      <c r="E108" s="13"/>
      <c r="F108" s="17">
        <f t="shared" si="7"/>
        <v>1</v>
      </c>
      <c r="G108" s="22">
        <f t="shared" si="8"/>
        <v>0</v>
      </c>
      <c r="H108" s="9"/>
      <c r="I108" s="10"/>
      <c r="J108" s="10"/>
      <c r="K108" s="18">
        <f t="shared" si="9"/>
        <v>0</v>
      </c>
      <c r="L108" s="12"/>
      <c r="M108" s="18">
        <f t="shared" si="10"/>
        <v>0</v>
      </c>
      <c r="N108" s="24"/>
      <c r="O108" s="24"/>
      <c r="P108" s="24"/>
    </row>
    <row r="109" spans="1:16">
      <c r="A109" s="8"/>
      <c r="B109" s="8"/>
      <c r="C109" s="8"/>
      <c r="D109" s="13"/>
      <c r="E109" s="13"/>
      <c r="F109" s="17">
        <f t="shared" si="7"/>
        <v>1</v>
      </c>
      <c r="G109" s="22">
        <f t="shared" si="8"/>
        <v>0</v>
      </c>
      <c r="H109" s="9"/>
      <c r="I109" s="10"/>
      <c r="J109" s="10"/>
      <c r="K109" s="18">
        <f t="shared" si="9"/>
        <v>0</v>
      </c>
      <c r="L109" s="12"/>
      <c r="M109" s="18">
        <f t="shared" si="10"/>
        <v>0</v>
      </c>
      <c r="N109" s="24"/>
      <c r="O109" s="24"/>
      <c r="P109" s="24"/>
    </row>
    <row r="110" spans="1:16">
      <c r="A110" s="8"/>
      <c r="B110" s="8"/>
      <c r="C110" s="8"/>
      <c r="D110" s="13"/>
      <c r="E110" s="13"/>
      <c r="F110" s="17">
        <f t="shared" si="7"/>
        <v>1</v>
      </c>
      <c r="G110" s="22">
        <f t="shared" si="8"/>
        <v>0</v>
      </c>
      <c r="H110" s="9"/>
      <c r="I110" s="10"/>
      <c r="J110" s="10"/>
      <c r="K110" s="18">
        <f t="shared" si="9"/>
        <v>0</v>
      </c>
      <c r="L110" s="12"/>
      <c r="M110" s="18">
        <f t="shared" si="10"/>
        <v>0</v>
      </c>
      <c r="N110" s="24"/>
      <c r="O110" s="24"/>
      <c r="P110" s="24"/>
    </row>
    <row r="111" spans="1:16">
      <c r="A111" s="8"/>
      <c r="B111" s="8"/>
      <c r="C111" s="8"/>
      <c r="D111" s="13"/>
      <c r="E111" s="13"/>
      <c r="F111" s="17">
        <f t="shared" si="7"/>
        <v>1</v>
      </c>
      <c r="G111" s="22">
        <f t="shared" si="8"/>
        <v>0</v>
      </c>
      <c r="H111" s="9"/>
      <c r="I111" s="10"/>
      <c r="J111" s="10"/>
      <c r="K111" s="18">
        <f t="shared" si="9"/>
        <v>0</v>
      </c>
      <c r="L111" s="12"/>
      <c r="M111" s="18">
        <f t="shared" si="10"/>
        <v>0</v>
      </c>
      <c r="N111" s="24"/>
      <c r="O111" s="24"/>
      <c r="P111" s="24"/>
    </row>
    <row r="112" spans="1:16">
      <c r="A112" s="8"/>
      <c r="B112" s="8"/>
      <c r="C112" s="8"/>
      <c r="D112" s="13"/>
      <c r="E112" s="13"/>
      <c r="F112" s="17">
        <f t="shared" si="7"/>
        <v>1</v>
      </c>
      <c r="G112" s="22">
        <f t="shared" si="8"/>
        <v>0</v>
      </c>
      <c r="H112" s="9"/>
      <c r="I112" s="10"/>
      <c r="J112" s="10"/>
      <c r="K112" s="18">
        <f t="shared" si="9"/>
        <v>0</v>
      </c>
      <c r="L112" s="12"/>
      <c r="M112" s="18">
        <f t="shared" si="10"/>
        <v>0</v>
      </c>
      <c r="N112" s="24"/>
      <c r="O112" s="24"/>
      <c r="P112" s="24"/>
    </row>
    <row r="113" spans="1:16">
      <c r="A113" s="8"/>
      <c r="B113" s="8"/>
      <c r="C113" s="8"/>
      <c r="D113" s="13"/>
      <c r="E113" s="13"/>
      <c r="F113" s="17">
        <f t="shared" si="7"/>
        <v>1</v>
      </c>
      <c r="G113" s="22">
        <f t="shared" si="8"/>
        <v>0</v>
      </c>
      <c r="H113" s="9"/>
      <c r="I113" s="10"/>
      <c r="J113" s="10"/>
      <c r="K113" s="18">
        <f t="shared" si="9"/>
        <v>0</v>
      </c>
      <c r="L113" s="12"/>
      <c r="M113" s="18">
        <f t="shared" si="10"/>
        <v>0</v>
      </c>
      <c r="N113" s="24"/>
      <c r="O113" s="24"/>
      <c r="P113" s="24"/>
    </row>
    <row r="114" spans="1:16">
      <c r="A114" s="8"/>
      <c r="B114" s="8"/>
      <c r="C114" s="8"/>
      <c r="D114" s="13"/>
      <c r="E114" s="13"/>
      <c r="F114" s="17">
        <f t="shared" si="7"/>
        <v>1</v>
      </c>
      <c r="G114" s="22">
        <f t="shared" si="8"/>
        <v>0</v>
      </c>
      <c r="H114" s="9"/>
      <c r="I114" s="10"/>
      <c r="J114" s="10"/>
      <c r="K114" s="18">
        <f t="shared" si="9"/>
        <v>0</v>
      </c>
      <c r="L114" s="12"/>
      <c r="M114" s="18">
        <f t="shared" si="10"/>
        <v>0</v>
      </c>
      <c r="N114" s="24"/>
      <c r="O114" s="24"/>
      <c r="P114" s="24"/>
    </row>
    <row r="115" spans="1:16">
      <c r="A115" s="8"/>
      <c r="B115" s="8"/>
      <c r="C115" s="8"/>
      <c r="D115" s="13"/>
      <c r="E115" s="13"/>
      <c r="F115" s="17">
        <f t="shared" si="7"/>
        <v>1</v>
      </c>
      <c r="G115" s="22">
        <f t="shared" si="8"/>
        <v>0</v>
      </c>
      <c r="H115" s="9"/>
      <c r="I115" s="10"/>
      <c r="J115" s="10"/>
      <c r="K115" s="18">
        <f t="shared" si="9"/>
        <v>0</v>
      </c>
      <c r="L115" s="12"/>
      <c r="M115" s="18">
        <f t="shared" si="10"/>
        <v>0</v>
      </c>
      <c r="N115" s="24"/>
      <c r="O115" s="24"/>
      <c r="P115" s="24"/>
    </row>
    <row r="116" spans="1:16">
      <c r="A116" s="8"/>
      <c r="B116" s="8"/>
      <c r="C116" s="8"/>
      <c r="D116" s="13"/>
      <c r="E116" s="13"/>
      <c r="F116" s="17">
        <f t="shared" si="7"/>
        <v>1</v>
      </c>
      <c r="G116" s="22">
        <f t="shared" si="8"/>
        <v>0</v>
      </c>
      <c r="H116" s="9"/>
      <c r="I116" s="10"/>
      <c r="J116" s="10"/>
      <c r="K116" s="18">
        <f t="shared" si="9"/>
        <v>0</v>
      </c>
      <c r="L116" s="12"/>
      <c r="M116" s="18">
        <f t="shared" si="10"/>
        <v>0</v>
      </c>
      <c r="N116" s="24"/>
      <c r="O116" s="24"/>
      <c r="P116" s="24"/>
    </row>
    <row r="117" spans="1:16">
      <c r="A117" s="8"/>
      <c r="B117" s="8"/>
      <c r="C117" s="8"/>
      <c r="D117" s="13"/>
      <c r="E117" s="13"/>
      <c r="F117" s="17">
        <f t="shared" si="7"/>
        <v>1</v>
      </c>
      <c r="G117" s="22">
        <f t="shared" si="8"/>
        <v>0</v>
      </c>
      <c r="H117" s="9"/>
      <c r="I117" s="10"/>
      <c r="J117" s="10"/>
      <c r="K117" s="18">
        <f t="shared" si="9"/>
        <v>0</v>
      </c>
      <c r="L117" s="12"/>
      <c r="M117" s="18">
        <f t="shared" si="10"/>
        <v>0</v>
      </c>
      <c r="N117" s="24"/>
      <c r="O117" s="24"/>
      <c r="P117" s="24"/>
    </row>
    <row r="118" spans="1:16">
      <c r="A118" s="8"/>
      <c r="B118" s="8"/>
      <c r="C118" s="8"/>
      <c r="D118" s="13"/>
      <c r="E118" s="13"/>
      <c r="F118" s="17">
        <f t="shared" si="7"/>
        <v>1</v>
      </c>
      <c r="G118" s="22">
        <f t="shared" si="8"/>
        <v>0</v>
      </c>
      <c r="H118" s="9"/>
      <c r="I118" s="10"/>
      <c r="J118" s="10"/>
      <c r="K118" s="18">
        <f t="shared" si="9"/>
        <v>0</v>
      </c>
      <c r="L118" s="12"/>
      <c r="M118" s="18">
        <f t="shared" si="10"/>
        <v>0</v>
      </c>
      <c r="N118" s="24"/>
      <c r="O118" s="24"/>
      <c r="P118" s="24"/>
    </row>
    <row r="119" spans="1:16">
      <c r="A119" s="8"/>
      <c r="B119" s="8"/>
      <c r="C119" s="8"/>
      <c r="D119" s="13"/>
      <c r="E119" s="13"/>
      <c r="F119" s="17">
        <f t="shared" si="7"/>
        <v>1</v>
      </c>
      <c r="G119" s="22">
        <f t="shared" si="8"/>
        <v>0</v>
      </c>
      <c r="H119" s="9"/>
      <c r="I119" s="10"/>
      <c r="J119" s="10"/>
      <c r="K119" s="18">
        <f t="shared" si="9"/>
        <v>0</v>
      </c>
      <c r="L119" s="12"/>
      <c r="M119" s="18">
        <f t="shared" si="10"/>
        <v>0</v>
      </c>
      <c r="N119" s="24"/>
      <c r="O119" s="24"/>
      <c r="P119" s="24"/>
    </row>
    <row r="120" spans="1:16">
      <c r="A120" s="8"/>
      <c r="B120" s="8"/>
      <c r="C120" s="8"/>
      <c r="D120" s="13"/>
      <c r="E120" s="13"/>
      <c r="F120" s="17">
        <f t="shared" si="7"/>
        <v>1</v>
      </c>
      <c r="G120" s="22">
        <f t="shared" si="8"/>
        <v>0</v>
      </c>
      <c r="H120" s="9"/>
      <c r="I120" s="10"/>
      <c r="J120" s="10"/>
      <c r="K120" s="18">
        <f t="shared" si="9"/>
        <v>0</v>
      </c>
      <c r="L120" s="12"/>
      <c r="M120" s="18">
        <f t="shared" si="10"/>
        <v>0</v>
      </c>
      <c r="N120" s="24"/>
      <c r="O120" s="24"/>
      <c r="P120" s="24"/>
    </row>
    <row r="121" spans="1:16">
      <c r="A121" s="8"/>
      <c r="B121" s="8"/>
      <c r="C121" s="8"/>
      <c r="D121" s="13"/>
      <c r="E121" s="13"/>
      <c r="F121" s="17">
        <f t="shared" si="7"/>
        <v>1</v>
      </c>
      <c r="G121" s="22">
        <f t="shared" si="8"/>
        <v>0</v>
      </c>
      <c r="H121" s="9"/>
      <c r="I121" s="10"/>
      <c r="J121" s="10"/>
      <c r="K121" s="18">
        <f t="shared" si="9"/>
        <v>0</v>
      </c>
      <c r="L121" s="12"/>
      <c r="M121" s="18">
        <f t="shared" si="10"/>
        <v>0</v>
      </c>
      <c r="N121" s="24"/>
      <c r="O121" s="24"/>
      <c r="P121" s="24"/>
    </row>
    <row r="122" spans="1:16">
      <c r="A122" s="8"/>
      <c r="B122" s="8"/>
      <c r="C122" s="8"/>
      <c r="D122" s="13"/>
      <c r="E122" s="13"/>
      <c r="F122" s="17">
        <f t="shared" si="7"/>
        <v>1</v>
      </c>
      <c r="G122" s="22">
        <f t="shared" si="8"/>
        <v>0</v>
      </c>
      <c r="H122" s="9"/>
      <c r="I122" s="10"/>
      <c r="J122" s="10"/>
      <c r="K122" s="18">
        <f t="shared" si="9"/>
        <v>0</v>
      </c>
      <c r="L122" s="12"/>
      <c r="M122" s="18">
        <f t="shared" si="10"/>
        <v>0</v>
      </c>
      <c r="N122" s="24"/>
      <c r="O122" s="24"/>
      <c r="P122" s="24"/>
    </row>
    <row r="123" spans="1:16">
      <c r="A123" s="8"/>
      <c r="B123" s="8"/>
      <c r="C123" s="8"/>
      <c r="D123" s="13"/>
      <c r="E123" s="13"/>
      <c r="F123" s="17">
        <f t="shared" si="7"/>
        <v>1</v>
      </c>
      <c r="G123" s="22">
        <f t="shared" si="8"/>
        <v>0</v>
      </c>
      <c r="H123" s="9"/>
      <c r="I123" s="10"/>
      <c r="J123" s="10"/>
      <c r="K123" s="18">
        <f t="shared" si="9"/>
        <v>0</v>
      </c>
      <c r="L123" s="12"/>
      <c r="M123" s="18">
        <f t="shared" si="10"/>
        <v>0</v>
      </c>
      <c r="N123" s="24"/>
      <c r="O123" s="24"/>
      <c r="P123" s="24"/>
    </row>
    <row r="124" spans="1:16">
      <c r="A124" s="8"/>
      <c r="B124" s="8"/>
      <c r="C124" s="8"/>
      <c r="D124" s="13"/>
      <c r="E124" s="13"/>
      <c r="F124" s="17">
        <f t="shared" si="7"/>
        <v>1</v>
      </c>
      <c r="G124" s="22">
        <f t="shared" si="8"/>
        <v>0</v>
      </c>
      <c r="H124" s="9"/>
      <c r="I124" s="10"/>
      <c r="J124" s="10"/>
      <c r="K124" s="18">
        <f t="shared" si="9"/>
        <v>0</v>
      </c>
      <c r="L124" s="12"/>
      <c r="M124" s="18">
        <f t="shared" si="10"/>
        <v>0</v>
      </c>
      <c r="N124" s="24"/>
      <c r="O124" s="24"/>
      <c r="P124" s="24"/>
    </row>
    <row r="125" spans="1:16">
      <c r="A125" s="8"/>
      <c r="B125" s="8"/>
      <c r="C125" s="8"/>
      <c r="D125" s="13"/>
      <c r="E125" s="13"/>
      <c r="F125" s="17">
        <f t="shared" si="7"/>
        <v>1</v>
      </c>
      <c r="G125" s="22">
        <f t="shared" si="8"/>
        <v>0</v>
      </c>
      <c r="H125" s="9"/>
      <c r="I125" s="10"/>
      <c r="J125" s="10"/>
      <c r="K125" s="18">
        <f t="shared" si="9"/>
        <v>0</v>
      </c>
      <c r="L125" s="12"/>
      <c r="M125" s="18">
        <f t="shared" si="10"/>
        <v>0</v>
      </c>
      <c r="N125" s="24"/>
      <c r="O125" s="24"/>
      <c r="P125" s="24"/>
    </row>
    <row r="126" spans="1:16">
      <c r="A126" s="8"/>
      <c r="B126" s="8"/>
      <c r="C126" s="8"/>
      <c r="D126" s="13"/>
      <c r="E126" s="13"/>
      <c r="F126" s="17">
        <f t="shared" ref="F126:F189" si="11">DATEDIF(D126,E126,"M")+1</f>
        <v>1</v>
      </c>
      <c r="G126" s="22">
        <f t="shared" ref="G126:G189" si="12">M126*F126</f>
        <v>0</v>
      </c>
      <c r="H126" s="9"/>
      <c r="I126" s="10"/>
      <c r="J126" s="10"/>
      <c r="K126" s="18">
        <f t="shared" ref="K126:K189" si="13">SUM(H126:J126)</f>
        <v>0</v>
      </c>
      <c r="L126" s="12"/>
      <c r="M126" s="18">
        <f t="shared" ref="M126:M189" si="14">+K126*L126</f>
        <v>0</v>
      </c>
      <c r="N126" s="24"/>
      <c r="O126" s="24"/>
      <c r="P126" s="24"/>
    </row>
    <row r="127" spans="1:16">
      <c r="A127" s="8"/>
      <c r="B127" s="8"/>
      <c r="C127" s="8"/>
      <c r="D127" s="13"/>
      <c r="E127" s="13"/>
      <c r="F127" s="17">
        <f t="shared" si="11"/>
        <v>1</v>
      </c>
      <c r="G127" s="22">
        <f t="shared" si="12"/>
        <v>0</v>
      </c>
      <c r="H127" s="9"/>
      <c r="I127" s="10"/>
      <c r="J127" s="10"/>
      <c r="K127" s="18">
        <f t="shared" si="13"/>
        <v>0</v>
      </c>
      <c r="L127" s="12"/>
      <c r="M127" s="18">
        <f t="shared" si="14"/>
        <v>0</v>
      </c>
      <c r="N127" s="24"/>
      <c r="O127" s="24"/>
      <c r="P127" s="24"/>
    </row>
    <row r="128" spans="1:16">
      <c r="A128" s="8"/>
      <c r="B128" s="8"/>
      <c r="C128" s="8"/>
      <c r="D128" s="13"/>
      <c r="E128" s="13"/>
      <c r="F128" s="17">
        <f t="shared" si="11"/>
        <v>1</v>
      </c>
      <c r="G128" s="22">
        <f t="shared" si="12"/>
        <v>0</v>
      </c>
      <c r="H128" s="9"/>
      <c r="I128" s="10"/>
      <c r="J128" s="10"/>
      <c r="K128" s="18">
        <f t="shared" si="13"/>
        <v>0</v>
      </c>
      <c r="L128" s="12"/>
      <c r="M128" s="18">
        <f t="shared" si="14"/>
        <v>0</v>
      </c>
      <c r="N128" s="24"/>
      <c r="O128" s="24"/>
      <c r="P128" s="24"/>
    </row>
    <row r="129" spans="1:16">
      <c r="A129" s="8"/>
      <c r="B129" s="8"/>
      <c r="C129" s="8"/>
      <c r="D129" s="13"/>
      <c r="E129" s="13"/>
      <c r="F129" s="17">
        <f t="shared" si="11"/>
        <v>1</v>
      </c>
      <c r="G129" s="22">
        <f t="shared" si="12"/>
        <v>0</v>
      </c>
      <c r="H129" s="9"/>
      <c r="I129" s="10"/>
      <c r="J129" s="10"/>
      <c r="K129" s="18">
        <f t="shared" si="13"/>
        <v>0</v>
      </c>
      <c r="L129" s="12"/>
      <c r="M129" s="18">
        <f t="shared" si="14"/>
        <v>0</v>
      </c>
      <c r="N129" s="24"/>
      <c r="O129" s="24"/>
      <c r="P129" s="24"/>
    </row>
    <row r="130" spans="1:16">
      <c r="A130" s="8"/>
      <c r="B130" s="8"/>
      <c r="C130" s="8"/>
      <c r="D130" s="13"/>
      <c r="E130" s="13"/>
      <c r="F130" s="17">
        <f t="shared" si="11"/>
        <v>1</v>
      </c>
      <c r="G130" s="22">
        <f t="shared" si="12"/>
        <v>0</v>
      </c>
      <c r="H130" s="9"/>
      <c r="I130" s="10"/>
      <c r="J130" s="10"/>
      <c r="K130" s="18">
        <f t="shared" si="13"/>
        <v>0</v>
      </c>
      <c r="L130" s="12"/>
      <c r="M130" s="18">
        <f t="shared" si="14"/>
        <v>0</v>
      </c>
      <c r="N130" s="24"/>
      <c r="O130" s="24"/>
      <c r="P130" s="24"/>
    </row>
    <row r="131" spans="1:16">
      <c r="A131" s="8"/>
      <c r="B131" s="8"/>
      <c r="C131" s="8"/>
      <c r="D131" s="13"/>
      <c r="E131" s="13"/>
      <c r="F131" s="17">
        <f t="shared" si="11"/>
        <v>1</v>
      </c>
      <c r="G131" s="22">
        <f t="shared" si="12"/>
        <v>0</v>
      </c>
      <c r="H131" s="9"/>
      <c r="I131" s="10"/>
      <c r="J131" s="10"/>
      <c r="K131" s="18">
        <f t="shared" si="13"/>
        <v>0</v>
      </c>
      <c r="L131" s="12"/>
      <c r="M131" s="18">
        <f t="shared" si="14"/>
        <v>0</v>
      </c>
      <c r="N131" s="24"/>
      <c r="O131" s="24"/>
      <c r="P131" s="24"/>
    </row>
    <row r="132" spans="1:16">
      <c r="A132" s="8"/>
      <c r="B132" s="8"/>
      <c r="C132" s="8"/>
      <c r="D132" s="13"/>
      <c r="E132" s="13"/>
      <c r="F132" s="17">
        <f t="shared" si="11"/>
        <v>1</v>
      </c>
      <c r="G132" s="22">
        <f t="shared" si="12"/>
        <v>0</v>
      </c>
      <c r="H132" s="9"/>
      <c r="I132" s="10"/>
      <c r="J132" s="10"/>
      <c r="K132" s="18">
        <f t="shared" si="13"/>
        <v>0</v>
      </c>
      <c r="L132" s="12"/>
      <c r="M132" s="18">
        <f t="shared" si="14"/>
        <v>0</v>
      </c>
      <c r="N132" s="24"/>
      <c r="O132" s="24"/>
      <c r="P132" s="24"/>
    </row>
    <row r="133" spans="1:16">
      <c r="A133" s="8"/>
      <c r="B133" s="8"/>
      <c r="C133" s="8"/>
      <c r="D133" s="13"/>
      <c r="E133" s="13"/>
      <c r="F133" s="17">
        <f t="shared" si="11"/>
        <v>1</v>
      </c>
      <c r="G133" s="22">
        <f t="shared" si="12"/>
        <v>0</v>
      </c>
      <c r="H133" s="9"/>
      <c r="I133" s="10"/>
      <c r="J133" s="10"/>
      <c r="K133" s="18">
        <f t="shared" si="13"/>
        <v>0</v>
      </c>
      <c r="L133" s="12"/>
      <c r="M133" s="18">
        <f t="shared" si="14"/>
        <v>0</v>
      </c>
      <c r="N133" s="24"/>
      <c r="O133" s="24"/>
      <c r="P133" s="24"/>
    </row>
    <row r="134" spans="1:16">
      <c r="A134" s="8"/>
      <c r="B134" s="8"/>
      <c r="C134" s="8"/>
      <c r="D134" s="13"/>
      <c r="E134" s="13"/>
      <c r="F134" s="17">
        <f t="shared" si="11"/>
        <v>1</v>
      </c>
      <c r="G134" s="22">
        <f t="shared" si="12"/>
        <v>0</v>
      </c>
      <c r="H134" s="9"/>
      <c r="I134" s="10"/>
      <c r="J134" s="10"/>
      <c r="K134" s="18">
        <f t="shared" si="13"/>
        <v>0</v>
      </c>
      <c r="L134" s="12"/>
      <c r="M134" s="18">
        <f t="shared" si="14"/>
        <v>0</v>
      </c>
      <c r="N134" s="24"/>
      <c r="O134" s="24"/>
      <c r="P134" s="24"/>
    </row>
    <row r="135" spans="1:16">
      <c r="A135" s="8"/>
      <c r="B135" s="8"/>
      <c r="C135" s="8"/>
      <c r="D135" s="13"/>
      <c r="E135" s="13"/>
      <c r="F135" s="17">
        <f t="shared" si="11"/>
        <v>1</v>
      </c>
      <c r="G135" s="22">
        <f t="shared" si="12"/>
        <v>0</v>
      </c>
      <c r="H135" s="9"/>
      <c r="I135" s="10"/>
      <c r="J135" s="10"/>
      <c r="K135" s="18">
        <f t="shared" si="13"/>
        <v>0</v>
      </c>
      <c r="L135" s="12"/>
      <c r="M135" s="18">
        <f t="shared" si="14"/>
        <v>0</v>
      </c>
      <c r="N135" s="24"/>
      <c r="O135" s="24"/>
      <c r="P135" s="24"/>
    </row>
    <row r="136" spans="1:16">
      <c r="A136" s="8"/>
      <c r="B136" s="8"/>
      <c r="C136" s="8"/>
      <c r="D136" s="13"/>
      <c r="E136" s="13"/>
      <c r="F136" s="17">
        <f t="shared" si="11"/>
        <v>1</v>
      </c>
      <c r="G136" s="22">
        <f t="shared" si="12"/>
        <v>0</v>
      </c>
      <c r="H136" s="9"/>
      <c r="I136" s="10"/>
      <c r="J136" s="10"/>
      <c r="K136" s="18">
        <f t="shared" si="13"/>
        <v>0</v>
      </c>
      <c r="L136" s="12"/>
      <c r="M136" s="18">
        <f t="shared" si="14"/>
        <v>0</v>
      </c>
      <c r="N136" s="24"/>
      <c r="O136" s="24"/>
      <c r="P136" s="24"/>
    </row>
    <row r="137" spans="1:16">
      <c r="A137" s="8"/>
      <c r="B137" s="8"/>
      <c r="C137" s="8"/>
      <c r="D137" s="13"/>
      <c r="E137" s="13"/>
      <c r="F137" s="17">
        <f t="shared" si="11"/>
        <v>1</v>
      </c>
      <c r="G137" s="22">
        <f t="shared" si="12"/>
        <v>0</v>
      </c>
      <c r="H137" s="9"/>
      <c r="I137" s="10"/>
      <c r="J137" s="10"/>
      <c r="K137" s="18">
        <f t="shared" si="13"/>
        <v>0</v>
      </c>
      <c r="L137" s="12"/>
      <c r="M137" s="18">
        <f t="shared" si="14"/>
        <v>0</v>
      </c>
      <c r="N137" s="24"/>
      <c r="O137" s="24"/>
      <c r="P137" s="24"/>
    </row>
    <row r="138" spans="1:16">
      <c r="A138" s="8"/>
      <c r="B138" s="8"/>
      <c r="C138" s="8"/>
      <c r="D138" s="13"/>
      <c r="E138" s="13"/>
      <c r="F138" s="17">
        <f t="shared" si="11"/>
        <v>1</v>
      </c>
      <c r="G138" s="22">
        <f t="shared" si="12"/>
        <v>0</v>
      </c>
      <c r="H138" s="9"/>
      <c r="I138" s="10"/>
      <c r="J138" s="10"/>
      <c r="K138" s="18">
        <f t="shared" si="13"/>
        <v>0</v>
      </c>
      <c r="L138" s="12"/>
      <c r="M138" s="18">
        <f t="shared" si="14"/>
        <v>0</v>
      </c>
      <c r="N138" s="24"/>
      <c r="O138" s="24"/>
      <c r="P138" s="24"/>
    </row>
    <row r="139" spans="1:16">
      <c r="A139" s="8"/>
      <c r="B139" s="8"/>
      <c r="C139" s="8"/>
      <c r="D139" s="13"/>
      <c r="E139" s="13"/>
      <c r="F139" s="17">
        <f t="shared" si="11"/>
        <v>1</v>
      </c>
      <c r="G139" s="22">
        <f t="shared" si="12"/>
        <v>0</v>
      </c>
      <c r="H139" s="9"/>
      <c r="I139" s="10"/>
      <c r="J139" s="10"/>
      <c r="K139" s="18">
        <f t="shared" si="13"/>
        <v>0</v>
      </c>
      <c r="L139" s="12"/>
      <c r="M139" s="18">
        <f t="shared" si="14"/>
        <v>0</v>
      </c>
      <c r="N139" s="24"/>
      <c r="O139" s="24"/>
      <c r="P139" s="24"/>
    </row>
    <row r="140" spans="1:16">
      <c r="A140" s="8"/>
      <c r="B140" s="8"/>
      <c r="C140" s="8"/>
      <c r="D140" s="13"/>
      <c r="E140" s="13"/>
      <c r="F140" s="17">
        <f t="shared" si="11"/>
        <v>1</v>
      </c>
      <c r="G140" s="22">
        <f t="shared" si="12"/>
        <v>0</v>
      </c>
      <c r="H140" s="9"/>
      <c r="I140" s="10"/>
      <c r="J140" s="10"/>
      <c r="K140" s="18">
        <f t="shared" si="13"/>
        <v>0</v>
      </c>
      <c r="L140" s="12"/>
      <c r="M140" s="18">
        <f t="shared" si="14"/>
        <v>0</v>
      </c>
      <c r="N140" s="24"/>
      <c r="O140" s="24"/>
      <c r="P140" s="24"/>
    </row>
    <row r="141" spans="1:16">
      <c r="A141" s="8"/>
      <c r="B141" s="8"/>
      <c r="C141" s="8"/>
      <c r="D141" s="13"/>
      <c r="E141" s="13"/>
      <c r="F141" s="17">
        <f t="shared" si="11"/>
        <v>1</v>
      </c>
      <c r="G141" s="22">
        <f t="shared" si="12"/>
        <v>0</v>
      </c>
      <c r="H141" s="9"/>
      <c r="I141" s="10"/>
      <c r="J141" s="10"/>
      <c r="K141" s="18">
        <f t="shared" si="13"/>
        <v>0</v>
      </c>
      <c r="L141" s="12"/>
      <c r="M141" s="18">
        <f t="shared" si="14"/>
        <v>0</v>
      </c>
      <c r="N141" s="24"/>
      <c r="O141" s="24"/>
      <c r="P141" s="24"/>
    </row>
    <row r="142" spans="1:16">
      <c r="A142" s="8"/>
      <c r="B142" s="8"/>
      <c r="C142" s="8"/>
      <c r="D142" s="13"/>
      <c r="E142" s="13"/>
      <c r="F142" s="17">
        <f t="shared" si="11"/>
        <v>1</v>
      </c>
      <c r="G142" s="22">
        <f t="shared" si="12"/>
        <v>0</v>
      </c>
      <c r="H142" s="9"/>
      <c r="I142" s="10"/>
      <c r="J142" s="10"/>
      <c r="K142" s="18">
        <f t="shared" si="13"/>
        <v>0</v>
      </c>
      <c r="L142" s="12"/>
      <c r="M142" s="18">
        <f t="shared" si="14"/>
        <v>0</v>
      </c>
      <c r="N142" s="24"/>
      <c r="O142" s="24"/>
      <c r="P142" s="24"/>
    </row>
    <row r="143" spans="1:16">
      <c r="A143" s="8"/>
      <c r="B143" s="8"/>
      <c r="C143" s="8"/>
      <c r="D143" s="13"/>
      <c r="E143" s="13"/>
      <c r="F143" s="17">
        <f t="shared" si="11"/>
        <v>1</v>
      </c>
      <c r="G143" s="22">
        <f t="shared" si="12"/>
        <v>0</v>
      </c>
      <c r="H143" s="9"/>
      <c r="I143" s="10"/>
      <c r="J143" s="10"/>
      <c r="K143" s="18">
        <f t="shared" si="13"/>
        <v>0</v>
      </c>
      <c r="L143" s="12"/>
      <c r="M143" s="18">
        <f t="shared" si="14"/>
        <v>0</v>
      </c>
      <c r="N143" s="24"/>
      <c r="O143" s="24"/>
      <c r="P143" s="24"/>
    </row>
    <row r="144" spans="1:16">
      <c r="A144" s="8"/>
      <c r="B144" s="8"/>
      <c r="C144" s="8"/>
      <c r="D144" s="13"/>
      <c r="E144" s="13"/>
      <c r="F144" s="17">
        <f t="shared" si="11"/>
        <v>1</v>
      </c>
      <c r="G144" s="22">
        <f t="shared" si="12"/>
        <v>0</v>
      </c>
      <c r="H144" s="9"/>
      <c r="I144" s="10"/>
      <c r="J144" s="10"/>
      <c r="K144" s="18">
        <f t="shared" si="13"/>
        <v>0</v>
      </c>
      <c r="L144" s="12"/>
      <c r="M144" s="18">
        <f t="shared" si="14"/>
        <v>0</v>
      </c>
      <c r="N144" s="24"/>
      <c r="O144" s="24"/>
      <c r="P144" s="24"/>
    </row>
    <row r="145" spans="1:16">
      <c r="A145" s="8"/>
      <c r="B145" s="8"/>
      <c r="C145" s="8"/>
      <c r="D145" s="13"/>
      <c r="E145" s="13"/>
      <c r="F145" s="17">
        <f t="shared" si="11"/>
        <v>1</v>
      </c>
      <c r="G145" s="22">
        <f t="shared" si="12"/>
        <v>0</v>
      </c>
      <c r="H145" s="9"/>
      <c r="I145" s="10"/>
      <c r="J145" s="10"/>
      <c r="K145" s="18">
        <f t="shared" si="13"/>
        <v>0</v>
      </c>
      <c r="L145" s="12"/>
      <c r="M145" s="18">
        <f t="shared" si="14"/>
        <v>0</v>
      </c>
      <c r="N145" s="24"/>
      <c r="O145" s="24"/>
      <c r="P145" s="24"/>
    </row>
    <row r="146" spans="1:16">
      <c r="A146" s="8"/>
      <c r="B146" s="8"/>
      <c r="C146" s="8"/>
      <c r="D146" s="13"/>
      <c r="E146" s="13"/>
      <c r="F146" s="17">
        <f t="shared" si="11"/>
        <v>1</v>
      </c>
      <c r="G146" s="22">
        <f t="shared" si="12"/>
        <v>0</v>
      </c>
      <c r="H146" s="9"/>
      <c r="I146" s="10"/>
      <c r="J146" s="10"/>
      <c r="K146" s="18">
        <f t="shared" si="13"/>
        <v>0</v>
      </c>
      <c r="L146" s="12"/>
      <c r="M146" s="18">
        <f t="shared" si="14"/>
        <v>0</v>
      </c>
      <c r="N146" s="24"/>
      <c r="O146" s="24"/>
      <c r="P146" s="24"/>
    </row>
    <row r="147" spans="1:16">
      <c r="A147" s="8"/>
      <c r="B147" s="8"/>
      <c r="C147" s="8"/>
      <c r="D147" s="13"/>
      <c r="E147" s="13"/>
      <c r="F147" s="17">
        <f t="shared" si="11"/>
        <v>1</v>
      </c>
      <c r="G147" s="22">
        <f t="shared" si="12"/>
        <v>0</v>
      </c>
      <c r="H147" s="9"/>
      <c r="I147" s="10"/>
      <c r="J147" s="10"/>
      <c r="K147" s="18">
        <f t="shared" si="13"/>
        <v>0</v>
      </c>
      <c r="L147" s="12"/>
      <c r="M147" s="18">
        <f t="shared" si="14"/>
        <v>0</v>
      </c>
      <c r="N147" s="24"/>
      <c r="O147" s="24"/>
      <c r="P147" s="24"/>
    </row>
    <row r="148" spans="1:16">
      <c r="A148" s="8"/>
      <c r="B148" s="8"/>
      <c r="C148" s="8"/>
      <c r="D148" s="13"/>
      <c r="E148" s="13"/>
      <c r="F148" s="17">
        <f t="shared" si="11"/>
        <v>1</v>
      </c>
      <c r="G148" s="22">
        <f t="shared" si="12"/>
        <v>0</v>
      </c>
      <c r="H148" s="9"/>
      <c r="I148" s="10"/>
      <c r="J148" s="10"/>
      <c r="K148" s="18">
        <f t="shared" si="13"/>
        <v>0</v>
      </c>
      <c r="L148" s="12"/>
      <c r="M148" s="18">
        <f t="shared" si="14"/>
        <v>0</v>
      </c>
      <c r="N148" s="24"/>
      <c r="O148" s="24"/>
      <c r="P148" s="24"/>
    </row>
    <row r="149" spans="1:16">
      <c r="A149" s="8"/>
      <c r="B149" s="8"/>
      <c r="C149" s="8"/>
      <c r="D149" s="13"/>
      <c r="E149" s="13"/>
      <c r="F149" s="17">
        <f t="shared" si="11"/>
        <v>1</v>
      </c>
      <c r="G149" s="22">
        <f t="shared" si="12"/>
        <v>0</v>
      </c>
      <c r="H149" s="9"/>
      <c r="I149" s="10"/>
      <c r="J149" s="10"/>
      <c r="K149" s="18">
        <f t="shared" si="13"/>
        <v>0</v>
      </c>
      <c r="L149" s="12"/>
      <c r="M149" s="18">
        <f t="shared" si="14"/>
        <v>0</v>
      </c>
      <c r="N149" s="24"/>
      <c r="O149" s="24"/>
      <c r="P149" s="24"/>
    </row>
    <row r="150" spans="1:16">
      <c r="A150" s="8"/>
      <c r="B150" s="8"/>
      <c r="C150" s="8"/>
      <c r="D150" s="13"/>
      <c r="E150" s="13"/>
      <c r="F150" s="17">
        <f t="shared" si="11"/>
        <v>1</v>
      </c>
      <c r="G150" s="22">
        <f t="shared" si="12"/>
        <v>0</v>
      </c>
      <c r="H150" s="9"/>
      <c r="I150" s="10"/>
      <c r="J150" s="10"/>
      <c r="K150" s="18">
        <f t="shared" si="13"/>
        <v>0</v>
      </c>
      <c r="L150" s="12"/>
      <c r="M150" s="18">
        <f t="shared" si="14"/>
        <v>0</v>
      </c>
      <c r="N150" s="24"/>
      <c r="O150" s="24"/>
      <c r="P150" s="24"/>
    </row>
    <row r="151" spans="1:16">
      <c r="A151" s="8"/>
      <c r="B151" s="8"/>
      <c r="C151" s="8"/>
      <c r="D151" s="13"/>
      <c r="E151" s="13"/>
      <c r="F151" s="17">
        <f t="shared" si="11"/>
        <v>1</v>
      </c>
      <c r="G151" s="22">
        <f t="shared" si="12"/>
        <v>0</v>
      </c>
      <c r="H151" s="9"/>
      <c r="I151" s="10"/>
      <c r="J151" s="10"/>
      <c r="K151" s="18">
        <f t="shared" si="13"/>
        <v>0</v>
      </c>
      <c r="L151" s="12"/>
      <c r="M151" s="18">
        <f t="shared" si="14"/>
        <v>0</v>
      </c>
      <c r="N151" s="24"/>
      <c r="O151" s="24"/>
      <c r="P151" s="24"/>
    </row>
    <row r="152" spans="1:16">
      <c r="A152" s="8"/>
      <c r="B152" s="8"/>
      <c r="C152" s="8"/>
      <c r="D152" s="13"/>
      <c r="E152" s="13"/>
      <c r="F152" s="17">
        <f t="shared" si="11"/>
        <v>1</v>
      </c>
      <c r="G152" s="22">
        <f t="shared" si="12"/>
        <v>0</v>
      </c>
      <c r="H152" s="9"/>
      <c r="I152" s="10"/>
      <c r="J152" s="10"/>
      <c r="K152" s="18">
        <f t="shared" si="13"/>
        <v>0</v>
      </c>
      <c r="L152" s="12"/>
      <c r="M152" s="18">
        <f t="shared" si="14"/>
        <v>0</v>
      </c>
      <c r="N152" s="24"/>
      <c r="O152" s="24"/>
      <c r="P152" s="24"/>
    </row>
    <row r="153" spans="1:16">
      <c r="A153" s="8"/>
      <c r="B153" s="8"/>
      <c r="C153" s="8"/>
      <c r="D153" s="13"/>
      <c r="E153" s="13"/>
      <c r="F153" s="17">
        <f t="shared" si="11"/>
        <v>1</v>
      </c>
      <c r="G153" s="22">
        <f t="shared" si="12"/>
        <v>0</v>
      </c>
      <c r="H153" s="9"/>
      <c r="I153" s="10"/>
      <c r="J153" s="10"/>
      <c r="K153" s="18">
        <f t="shared" si="13"/>
        <v>0</v>
      </c>
      <c r="L153" s="12"/>
      <c r="M153" s="18">
        <f t="shared" si="14"/>
        <v>0</v>
      </c>
      <c r="N153" s="24"/>
      <c r="O153" s="24"/>
      <c r="P153" s="24"/>
    </row>
    <row r="154" spans="1:16">
      <c r="A154" s="8"/>
      <c r="B154" s="8"/>
      <c r="C154" s="8"/>
      <c r="D154" s="13"/>
      <c r="E154" s="13"/>
      <c r="F154" s="17">
        <f t="shared" si="11"/>
        <v>1</v>
      </c>
      <c r="G154" s="22">
        <f t="shared" si="12"/>
        <v>0</v>
      </c>
      <c r="H154" s="9"/>
      <c r="I154" s="10"/>
      <c r="J154" s="10"/>
      <c r="K154" s="18">
        <f t="shared" si="13"/>
        <v>0</v>
      </c>
      <c r="L154" s="12"/>
      <c r="M154" s="18">
        <f t="shared" si="14"/>
        <v>0</v>
      </c>
      <c r="N154" s="24"/>
      <c r="O154" s="24"/>
      <c r="P154" s="24"/>
    </row>
    <row r="155" spans="1:16">
      <c r="A155" s="8"/>
      <c r="B155" s="8"/>
      <c r="C155" s="8"/>
      <c r="D155" s="13"/>
      <c r="E155" s="13"/>
      <c r="F155" s="17">
        <f t="shared" si="11"/>
        <v>1</v>
      </c>
      <c r="G155" s="22">
        <f t="shared" si="12"/>
        <v>0</v>
      </c>
      <c r="H155" s="9"/>
      <c r="I155" s="10"/>
      <c r="J155" s="10"/>
      <c r="K155" s="18">
        <f t="shared" si="13"/>
        <v>0</v>
      </c>
      <c r="L155" s="12"/>
      <c r="M155" s="18">
        <f t="shared" si="14"/>
        <v>0</v>
      </c>
      <c r="N155" s="24"/>
      <c r="O155" s="24"/>
      <c r="P155" s="24"/>
    </row>
    <row r="156" spans="1:16">
      <c r="A156" s="8"/>
      <c r="B156" s="8"/>
      <c r="C156" s="8"/>
      <c r="D156" s="13"/>
      <c r="E156" s="13"/>
      <c r="F156" s="17">
        <f t="shared" si="11"/>
        <v>1</v>
      </c>
      <c r="G156" s="22">
        <f t="shared" si="12"/>
        <v>0</v>
      </c>
      <c r="H156" s="9"/>
      <c r="I156" s="10"/>
      <c r="J156" s="10"/>
      <c r="K156" s="18">
        <f t="shared" si="13"/>
        <v>0</v>
      </c>
      <c r="L156" s="12"/>
      <c r="M156" s="18">
        <f t="shared" si="14"/>
        <v>0</v>
      </c>
      <c r="N156" s="24"/>
      <c r="O156" s="24"/>
      <c r="P156" s="24"/>
    </row>
    <row r="157" spans="1:16">
      <c r="A157" s="8"/>
      <c r="B157" s="8"/>
      <c r="C157" s="8"/>
      <c r="D157" s="13"/>
      <c r="E157" s="13"/>
      <c r="F157" s="17">
        <f t="shared" si="11"/>
        <v>1</v>
      </c>
      <c r="G157" s="22">
        <f t="shared" si="12"/>
        <v>0</v>
      </c>
      <c r="H157" s="9"/>
      <c r="I157" s="10"/>
      <c r="J157" s="10"/>
      <c r="K157" s="18">
        <f t="shared" si="13"/>
        <v>0</v>
      </c>
      <c r="L157" s="12"/>
      <c r="M157" s="18">
        <f t="shared" si="14"/>
        <v>0</v>
      </c>
      <c r="N157" s="24"/>
      <c r="O157" s="24"/>
      <c r="P157" s="24"/>
    </row>
    <row r="158" spans="1:16">
      <c r="A158" s="8"/>
      <c r="B158" s="8"/>
      <c r="C158" s="8"/>
      <c r="D158" s="13"/>
      <c r="E158" s="13"/>
      <c r="F158" s="17">
        <f t="shared" si="11"/>
        <v>1</v>
      </c>
      <c r="G158" s="22">
        <f t="shared" si="12"/>
        <v>0</v>
      </c>
      <c r="H158" s="9"/>
      <c r="I158" s="10"/>
      <c r="J158" s="10"/>
      <c r="K158" s="18">
        <f t="shared" si="13"/>
        <v>0</v>
      </c>
      <c r="L158" s="12"/>
      <c r="M158" s="18">
        <f t="shared" si="14"/>
        <v>0</v>
      </c>
      <c r="N158" s="24"/>
      <c r="O158" s="24"/>
      <c r="P158" s="24"/>
    </row>
    <row r="159" spans="1:16">
      <c r="A159" s="8"/>
      <c r="B159" s="8"/>
      <c r="C159" s="8"/>
      <c r="D159" s="13"/>
      <c r="E159" s="13"/>
      <c r="F159" s="17">
        <f t="shared" si="11"/>
        <v>1</v>
      </c>
      <c r="G159" s="22">
        <f t="shared" si="12"/>
        <v>0</v>
      </c>
      <c r="H159" s="9"/>
      <c r="I159" s="10"/>
      <c r="J159" s="10"/>
      <c r="K159" s="18">
        <f t="shared" si="13"/>
        <v>0</v>
      </c>
      <c r="L159" s="12"/>
      <c r="M159" s="18">
        <f t="shared" si="14"/>
        <v>0</v>
      </c>
      <c r="N159" s="24"/>
      <c r="O159" s="24"/>
      <c r="P159" s="24"/>
    </row>
    <row r="160" spans="1:16">
      <c r="A160" s="8"/>
      <c r="B160" s="8"/>
      <c r="C160" s="8"/>
      <c r="D160" s="13"/>
      <c r="E160" s="13"/>
      <c r="F160" s="17">
        <f t="shared" si="11"/>
        <v>1</v>
      </c>
      <c r="G160" s="22">
        <f t="shared" si="12"/>
        <v>0</v>
      </c>
      <c r="H160" s="9"/>
      <c r="I160" s="10"/>
      <c r="J160" s="10"/>
      <c r="K160" s="18">
        <f t="shared" si="13"/>
        <v>0</v>
      </c>
      <c r="L160" s="12"/>
      <c r="M160" s="18">
        <f t="shared" si="14"/>
        <v>0</v>
      </c>
      <c r="N160" s="24"/>
      <c r="O160" s="24"/>
      <c r="P160" s="24"/>
    </row>
    <row r="161" spans="1:16">
      <c r="A161" s="8"/>
      <c r="B161" s="8"/>
      <c r="C161" s="8"/>
      <c r="D161" s="13"/>
      <c r="E161" s="13"/>
      <c r="F161" s="17">
        <f t="shared" si="11"/>
        <v>1</v>
      </c>
      <c r="G161" s="22">
        <f t="shared" si="12"/>
        <v>0</v>
      </c>
      <c r="H161" s="9"/>
      <c r="I161" s="10"/>
      <c r="J161" s="10"/>
      <c r="K161" s="18">
        <f t="shared" si="13"/>
        <v>0</v>
      </c>
      <c r="L161" s="12"/>
      <c r="M161" s="18">
        <f t="shared" si="14"/>
        <v>0</v>
      </c>
      <c r="N161" s="24"/>
      <c r="O161" s="24"/>
      <c r="P161" s="24"/>
    </row>
    <row r="162" spans="1:16">
      <c r="A162" s="8"/>
      <c r="B162" s="8"/>
      <c r="C162" s="8"/>
      <c r="D162" s="13"/>
      <c r="E162" s="13"/>
      <c r="F162" s="17">
        <f t="shared" si="11"/>
        <v>1</v>
      </c>
      <c r="G162" s="22">
        <f t="shared" si="12"/>
        <v>0</v>
      </c>
      <c r="H162" s="9"/>
      <c r="I162" s="10"/>
      <c r="J162" s="10"/>
      <c r="K162" s="18">
        <f t="shared" si="13"/>
        <v>0</v>
      </c>
      <c r="L162" s="12"/>
      <c r="M162" s="18">
        <f t="shared" si="14"/>
        <v>0</v>
      </c>
      <c r="N162" s="24"/>
      <c r="O162" s="24"/>
      <c r="P162" s="24"/>
    </row>
    <row r="163" spans="1:16">
      <c r="A163" s="8"/>
      <c r="B163" s="8"/>
      <c r="C163" s="8"/>
      <c r="D163" s="13"/>
      <c r="E163" s="13"/>
      <c r="F163" s="17">
        <f t="shared" si="11"/>
        <v>1</v>
      </c>
      <c r="G163" s="22">
        <f t="shared" si="12"/>
        <v>0</v>
      </c>
      <c r="H163" s="9"/>
      <c r="I163" s="10"/>
      <c r="J163" s="10"/>
      <c r="K163" s="18">
        <f t="shared" si="13"/>
        <v>0</v>
      </c>
      <c r="L163" s="12"/>
      <c r="M163" s="18">
        <f t="shared" si="14"/>
        <v>0</v>
      </c>
      <c r="N163" s="24"/>
      <c r="O163" s="24"/>
      <c r="P163" s="24"/>
    </row>
    <row r="164" spans="1:16">
      <c r="A164" s="8"/>
      <c r="B164" s="8"/>
      <c r="C164" s="8"/>
      <c r="D164" s="13"/>
      <c r="E164" s="13"/>
      <c r="F164" s="17">
        <f t="shared" si="11"/>
        <v>1</v>
      </c>
      <c r="G164" s="22">
        <f t="shared" si="12"/>
        <v>0</v>
      </c>
      <c r="H164" s="9"/>
      <c r="I164" s="10"/>
      <c r="J164" s="10"/>
      <c r="K164" s="18">
        <f t="shared" si="13"/>
        <v>0</v>
      </c>
      <c r="L164" s="12"/>
      <c r="M164" s="18">
        <f t="shared" si="14"/>
        <v>0</v>
      </c>
      <c r="N164" s="24"/>
      <c r="O164" s="24"/>
      <c r="P164" s="24"/>
    </row>
    <row r="165" spans="1:16">
      <c r="A165" s="8"/>
      <c r="B165" s="8"/>
      <c r="C165" s="8"/>
      <c r="D165" s="13"/>
      <c r="E165" s="13"/>
      <c r="F165" s="17">
        <f t="shared" si="11"/>
        <v>1</v>
      </c>
      <c r="G165" s="22">
        <f t="shared" si="12"/>
        <v>0</v>
      </c>
      <c r="H165" s="9"/>
      <c r="I165" s="10"/>
      <c r="J165" s="10"/>
      <c r="K165" s="18">
        <f t="shared" si="13"/>
        <v>0</v>
      </c>
      <c r="L165" s="12"/>
      <c r="M165" s="18">
        <f t="shared" si="14"/>
        <v>0</v>
      </c>
      <c r="N165" s="24"/>
      <c r="O165" s="24"/>
      <c r="P165" s="24"/>
    </row>
    <row r="166" spans="1:16">
      <c r="A166" s="8"/>
      <c r="B166" s="8"/>
      <c r="C166" s="8"/>
      <c r="D166" s="13"/>
      <c r="E166" s="13"/>
      <c r="F166" s="17">
        <f t="shared" si="11"/>
        <v>1</v>
      </c>
      <c r="G166" s="22">
        <f t="shared" si="12"/>
        <v>0</v>
      </c>
      <c r="H166" s="9"/>
      <c r="I166" s="10"/>
      <c r="J166" s="10"/>
      <c r="K166" s="18">
        <f t="shared" si="13"/>
        <v>0</v>
      </c>
      <c r="L166" s="12"/>
      <c r="M166" s="18">
        <f t="shared" si="14"/>
        <v>0</v>
      </c>
      <c r="N166" s="24"/>
      <c r="O166" s="24"/>
      <c r="P166" s="24"/>
    </row>
    <row r="167" spans="1:16">
      <c r="A167" s="8"/>
      <c r="B167" s="8"/>
      <c r="C167" s="8"/>
      <c r="D167" s="13"/>
      <c r="E167" s="13"/>
      <c r="F167" s="17">
        <f t="shared" si="11"/>
        <v>1</v>
      </c>
      <c r="G167" s="22">
        <f t="shared" si="12"/>
        <v>0</v>
      </c>
      <c r="H167" s="9"/>
      <c r="I167" s="10"/>
      <c r="J167" s="10"/>
      <c r="K167" s="18">
        <f t="shared" si="13"/>
        <v>0</v>
      </c>
      <c r="L167" s="12"/>
      <c r="M167" s="18">
        <f t="shared" si="14"/>
        <v>0</v>
      </c>
      <c r="N167" s="24"/>
      <c r="O167" s="24"/>
      <c r="P167" s="24"/>
    </row>
    <row r="168" spans="1:16">
      <c r="A168" s="8"/>
      <c r="B168" s="8"/>
      <c r="C168" s="8"/>
      <c r="D168" s="13"/>
      <c r="E168" s="13"/>
      <c r="F168" s="17">
        <f t="shared" si="11"/>
        <v>1</v>
      </c>
      <c r="G168" s="22">
        <f t="shared" si="12"/>
        <v>0</v>
      </c>
      <c r="H168" s="9"/>
      <c r="I168" s="10"/>
      <c r="J168" s="10"/>
      <c r="K168" s="18">
        <f t="shared" si="13"/>
        <v>0</v>
      </c>
      <c r="L168" s="12"/>
      <c r="M168" s="18">
        <f t="shared" si="14"/>
        <v>0</v>
      </c>
      <c r="N168" s="24"/>
      <c r="O168" s="24"/>
      <c r="P168" s="24"/>
    </row>
    <row r="169" spans="1:16">
      <c r="A169" s="8"/>
      <c r="B169" s="8"/>
      <c r="C169" s="8"/>
      <c r="D169" s="13"/>
      <c r="E169" s="13"/>
      <c r="F169" s="17">
        <f t="shared" si="11"/>
        <v>1</v>
      </c>
      <c r="G169" s="22">
        <f t="shared" si="12"/>
        <v>0</v>
      </c>
      <c r="H169" s="9"/>
      <c r="I169" s="10"/>
      <c r="J169" s="10"/>
      <c r="K169" s="18">
        <f t="shared" si="13"/>
        <v>0</v>
      </c>
      <c r="L169" s="12"/>
      <c r="M169" s="18">
        <f t="shared" si="14"/>
        <v>0</v>
      </c>
      <c r="N169" s="24"/>
      <c r="O169" s="24"/>
      <c r="P169" s="24"/>
    </row>
    <row r="170" spans="1:16">
      <c r="A170" s="8"/>
      <c r="B170" s="8"/>
      <c r="C170" s="8"/>
      <c r="D170" s="13"/>
      <c r="E170" s="13"/>
      <c r="F170" s="17">
        <f t="shared" si="11"/>
        <v>1</v>
      </c>
      <c r="G170" s="22">
        <f t="shared" si="12"/>
        <v>0</v>
      </c>
      <c r="H170" s="9"/>
      <c r="I170" s="10"/>
      <c r="J170" s="10"/>
      <c r="K170" s="18">
        <f t="shared" si="13"/>
        <v>0</v>
      </c>
      <c r="L170" s="12"/>
      <c r="M170" s="18">
        <f t="shared" si="14"/>
        <v>0</v>
      </c>
      <c r="N170" s="24"/>
      <c r="O170" s="24"/>
      <c r="P170" s="24"/>
    </row>
    <row r="171" spans="1:16">
      <c r="A171" s="8"/>
      <c r="B171" s="8"/>
      <c r="C171" s="8"/>
      <c r="D171" s="13"/>
      <c r="E171" s="13"/>
      <c r="F171" s="17">
        <f t="shared" si="11"/>
        <v>1</v>
      </c>
      <c r="G171" s="22">
        <f t="shared" si="12"/>
        <v>0</v>
      </c>
      <c r="H171" s="9"/>
      <c r="I171" s="10"/>
      <c r="J171" s="10"/>
      <c r="K171" s="18">
        <f t="shared" si="13"/>
        <v>0</v>
      </c>
      <c r="L171" s="12"/>
      <c r="M171" s="18">
        <f t="shared" si="14"/>
        <v>0</v>
      </c>
      <c r="N171" s="24"/>
      <c r="O171" s="24"/>
      <c r="P171" s="24"/>
    </row>
    <row r="172" spans="1:16">
      <c r="A172" s="8"/>
      <c r="B172" s="8"/>
      <c r="C172" s="8"/>
      <c r="D172" s="13"/>
      <c r="E172" s="13"/>
      <c r="F172" s="17">
        <f t="shared" si="11"/>
        <v>1</v>
      </c>
      <c r="G172" s="22">
        <f t="shared" si="12"/>
        <v>0</v>
      </c>
      <c r="H172" s="9"/>
      <c r="I172" s="10"/>
      <c r="J172" s="10"/>
      <c r="K172" s="18">
        <f t="shared" si="13"/>
        <v>0</v>
      </c>
      <c r="L172" s="12"/>
      <c r="M172" s="18">
        <f t="shared" si="14"/>
        <v>0</v>
      </c>
      <c r="N172" s="24"/>
      <c r="O172" s="24"/>
      <c r="P172" s="24"/>
    </row>
    <row r="173" spans="1:16">
      <c r="A173" s="8"/>
      <c r="B173" s="8"/>
      <c r="C173" s="8"/>
      <c r="D173" s="13"/>
      <c r="E173" s="13"/>
      <c r="F173" s="17">
        <f t="shared" si="11"/>
        <v>1</v>
      </c>
      <c r="G173" s="22">
        <f t="shared" si="12"/>
        <v>0</v>
      </c>
      <c r="H173" s="9"/>
      <c r="I173" s="10"/>
      <c r="J173" s="10"/>
      <c r="K173" s="18">
        <f t="shared" si="13"/>
        <v>0</v>
      </c>
      <c r="L173" s="12"/>
      <c r="M173" s="18">
        <f t="shared" si="14"/>
        <v>0</v>
      </c>
      <c r="N173" s="24"/>
      <c r="O173" s="24"/>
      <c r="P173" s="24"/>
    </row>
    <row r="174" spans="1:16">
      <c r="A174" s="8"/>
      <c r="B174" s="8"/>
      <c r="C174" s="8"/>
      <c r="D174" s="13"/>
      <c r="E174" s="13"/>
      <c r="F174" s="17">
        <f t="shared" si="11"/>
        <v>1</v>
      </c>
      <c r="G174" s="22">
        <f t="shared" si="12"/>
        <v>0</v>
      </c>
      <c r="H174" s="9"/>
      <c r="I174" s="10"/>
      <c r="J174" s="10"/>
      <c r="K174" s="18">
        <f t="shared" si="13"/>
        <v>0</v>
      </c>
      <c r="L174" s="12"/>
      <c r="M174" s="18">
        <f t="shared" si="14"/>
        <v>0</v>
      </c>
      <c r="N174" s="24"/>
      <c r="O174" s="24"/>
      <c r="P174" s="24"/>
    </row>
    <row r="175" spans="1:16">
      <c r="A175" s="8"/>
      <c r="B175" s="8"/>
      <c r="C175" s="8"/>
      <c r="D175" s="13"/>
      <c r="E175" s="13"/>
      <c r="F175" s="17">
        <f t="shared" si="11"/>
        <v>1</v>
      </c>
      <c r="G175" s="22">
        <f t="shared" si="12"/>
        <v>0</v>
      </c>
      <c r="H175" s="9"/>
      <c r="I175" s="10"/>
      <c r="J175" s="10"/>
      <c r="K175" s="18">
        <f t="shared" si="13"/>
        <v>0</v>
      </c>
      <c r="L175" s="12"/>
      <c r="M175" s="18">
        <f t="shared" si="14"/>
        <v>0</v>
      </c>
      <c r="N175" s="24"/>
      <c r="O175" s="24"/>
      <c r="P175" s="24"/>
    </row>
    <row r="176" spans="1:16">
      <c r="A176" s="8"/>
      <c r="B176" s="8"/>
      <c r="C176" s="8"/>
      <c r="D176" s="13"/>
      <c r="E176" s="13"/>
      <c r="F176" s="17">
        <f t="shared" si="11"/>
        <v>1</v>
      </c>
      <c r="G176" s="22">
        <f t="shared" si="12"/>
        <v>0</v>
      </c>
      <c r="H176" s="9"/>
      <c r="I176" s="10"/>
      <c r="J176" s="10"/>
      <c r="K176" s="18">
        <f t="shared" si="13"/>
        <v>0</v>
      </c>
      <c r="L176" s="12"/>
      <c r="M176" s="18">
        <f t="shared" si="14"/>
        <v>0</v>
      </c>
      <c r="N176" s="24"/>
      <c r="O176" s="24"/>
      <c r="P176" s="24"/>
    </row>
    <row r="177" spans="1:16">
      <c r="A177" s="8"/>
      <c r="B177" s="8"/>
      <c r="C177" s="8"/>
      <c r="D177" s="13"/>
      <c r="E177" s="13"/>
      <c r="F177" s="17">
        <f t="shared" si="11"/>
        <v>1</v>
      </c>
      <c r="G177" s="22">
        <f t="shared" si="12"/>
        <v>0</v>
      </c>
      <c r="H177" s="9"/>
      <c r="I177" s="10"/>
      <c r="J177" s="10"/>
      <c r="K177" s="18">
        <f t="shared" si="13"/>
        <v>0</v>
      </c>
      <c r="L177" s="12"/>
      <c r="M177" s="18">
        <f t="shared" si="14"/>
        <v>0</v>
      </c>
      <c r="N177" s="24"/>
      <c r="O177" s="24"/>
      <c r="P177" s="24"/>
    </row>
    <row r="178" spans="1:16">
      <c r="A178" s="8"/>
      <c r="B178" s="8"/>
      <c r="C178" s="8"/>
      <c r="D178" s="13"/>
      <c r="E178" s="13"/>
      <c r="F178" s="17">
        <f t="shared" si="11"/>
        <v>1</v>
      </c>
      <c r="G178" s="22">
        <f t="shared" si="12"/>
        <v>0</v>
      </c>
      <c r="H178" s="9"/>
      <c r="I178" s="10"/>
      <c r="J178" s="10"/>
      <c r="K178" s="18">
        <f t="shared" si="13"/>
        <v>0</v>
      </c>
      <c r="L178" s="12"/>
      <c r="M178" s="18">
        <f t="shared" si="14"/>
        <v>0</v>
      </c>
      <c r="N178" s="24"/>
      <c r="O178" s="24"/>
      <c r="P178" s="24"/>
    </row>
    <row r="179" spans="1:16">
      <c r="A179" s="8"/>
      <c r="B179" s="8"/>
      <c r="C179" s="8"/>
      <c r="D179" s="13"/>
      <c r="E179" s="13"/>
      <c r="F179" s="17">
        <f t="shared" si="11"/>
        <v>1</v>
      </c>
      <c r="G179" s="22">
        <f t="shared" si="12"/>
        <v>0</v>
      </c>
      <c r="H179" s="9"/>
      <c r="I179" s="10"/>
      <c r="J179" s="10"/>
      <c r="K179" s="18">
        <f t="shared" si="13"/>
        <v>0</v>
      </c>
      <c r="L179" s="12"/>
      <c r="M179" s="18">
        <f t="shared" si="14"/>
        <v>0</v>
      </c>
      <c r="N179" s="24"/>
      <c r="O179" s="24"/>
      <c r="P179" s="24"/>
    </row>
    <row r="180" spans="1:16">
      <c r="A180" s="8"/>
      <c r="B180" s="8"/>
      <c r="C180" s="8"/>
      <c r="D180" s="13"/>
      <c r="E180" s="13"/>
      <c r="F180" s="17">
        <f t="shared" si="11"/>
        <v>1</v>
      </c>
      <c r="G180" s="22">
        <f t="shared" si="12"/>
        <v>0</v>
      </c>
      <c r="H180" s="9"/>
      <c r="I180" s="10"/>
      <c r="J180" s="10"/>
      <c r="K180" s="18">
        <f t="shared" si="13"/>
        <v>0</v>
      </c>
      <c r="L180" s="12"/>
      <c r="M180" s="18">
        <f t="shared" si="14"/>
        <v>0</v>
      </c>
      <c r="N180" s="24"/>
      <c r="O180" s="24"/>
      <c r="P180" s="24"/>
    </row>
    <row r="181" spans="1:16">
      <c r="A181" s="8"/>
      <c r="B181" s="8"/>
      <c r="C181" s="8"/>
      <c r="D181" s="13"/>
      <c r="E181" s="13"/>
      <c r="F181" s="17">
        <f t="shared" si="11"/>
        <v>1</v>
      </c>
      <c r="G181" s="22">
        <f t="shared" si="12"/>
        <v>0</v>
      </c>
      <c r="H181" s="9"/>
      <c r="I181" s="10"/>
      <c r="J181" s="10"/>
      <c r="K181" s="18">
        <f t="shared" si="13"/>
        <v>0</v>
      </c>
      <c r="L181" s="12"/>
      <c r="M181" s="18">
        <f t="shared" si="14"/>
        <v>0</v>
      </c>
      <c r="N181" s="24"/>
      <c r="O181" s="24"/>
      <c r="P181" s="24"/>
    </row>
    <row r="182" spans="1:16">
      <c r="A182" s="8"/>
      <c r="B182" s="8"/>
      <c r="C182" s="8"/>
      <c r="D182" s="13"/>
      <c r="E182" s="13"/>
      <c r="F182" s="17">
        <f t="shared" si="11"/>
        <v>1</v>
      </c>
      <c r="G182" s="22">
        <f t="shared" si="12"/>
        <v>0</v>
      </c>
      <c r="H182" s="9"/>
      <c r="I182" s="10"/>
      <c r="J182" s="10"/>
      <c r="K182" s="18">
        <f t="shared" si="13"/>
        <v>0</v>
      </c>
      <c r="L182" s="12"/>
      <c r="M182" s="18">
        <f t="shared" si="14"/>
        <v>0</v>
      </c>
      <c r="N182" s="24"/>
      <c r="O182" s="24"/>
      <c r="P182" s="24"/>
    </row>
    <row r="183" spans="1:16">
      <c r="A183" s="8"/>
      <c r="B183" s="8"/>
      <c r="C183" s="8"/>
      <c r="D183" s="13"/>
      <c r="E183" s="13"/>
      <c r="F183" s="17">
        <f t="shared" si="11"/>
        <v>1</v>
      </c>
      <c r="G183" s="22">
        <f t="shared" si="12"/>
        <v>0</v>
      </c>
      <c r="H183" s="9"/>
      <c r="I183" s="10"/>
      <c r="J183" s="10"/>
      <c r="K183" s="18">
        <f t="shared" si="13"/>
        <v>0</v>
      </c>
      <c r="L183" s="12"/>
      <c r="M183" s="18">
        <f t="shared" si="14"/>
        <v>0</v>
      </c>
      <c r="N183" s="24"/>
      <c r="O183" s="24"/>
      <c r="P183" s="24"/>
    </row>
    <row r="184" spans="1:16">
      <c r="A184" s="8"/>
      <c r="B184" s="8"/>
      <c r="C184" s="8"/>
      <c r="D184" s="13"/>
      <c r="E184" s="13"/>
      <c r="F184" s="17">
        <f t="shared" si="11"/>
        <v>1</v>
      </c>
      <c r="G184" s="22">
        <f t="shared" si="12"/>
        <v>0</v>
      </c>
      <c r="H184" s="9"/>
      <c r="I184" s="10"/>
      <c r="J184" s="10"/>
      <c r="K184" s="18">
        <f t="shared" si="13"/>
        <v>0</v>
      </c>
      <c r="L184" s="12"/>
      <c r="M184" s="18">
        <f t="shared" si="14"/>
        <v>0</v>
      </c>
      <c r="N184" s="24"/>
      <c r="O184" s="24"/>
      <c r="P184" s="24"/>
    </row>
    <row r="185" spans="1:16">
      <c r="A185" s="8"/>
      <c r="B185" s="8"/>
      <c r="C185" s="8"/>
      <c r="D185" s="13"/>
      <c r="E185" s="13"/>
      <c r="F185" s="17">
        <f t="shared" si="11"/>
        <v>1</v>
      </c>
      <c r="G185" s="22">
        <f t="shared" si="12"/>
        <v>0</v>
      </c>
      <c r="H185" s="9"/>
      <c r="I185" s="10"/>
      <c r="J185" s="10"/>
      <c r="K185" s="18">
        <f t="shared" si="13"/>
        <v>0</v>
      </c>
      <c r="L185" s="12"/>
      <c r="M185" s="18">
        <f t="shared" si="14"/>
        <v>0</v>
      </c>
      <c r="N185" s="24"/>
      <c r="O185" s="24"/>
      <c r="P185" s="24"/>
    </row>
    <row r="186" spans="1:16">
      <c r="A186" s="8"/>
      <c r="B186" s="8"/>
      <c r="C186" s="8"/>
      <c r="D186" s="13"/>
      <c r="E186" s="13"/>
      <c r="F186" s="17">
        <f t="shared" si="11"/>
        <v>1</v>
      </c>
      <c r="G186" s="22">
        <f t="shared" si="12"/>
        <v>0</v>
      </c>
      <c r="H186" s="9"/>
      <c r="I186" s="10"/>
      <c r="J186" s="10"/>
      <c r="K186" s="18">
        <f t="shared" si="13"/>
        <v>0</v>
      </c>
      <c r="L186" s="12"/>
      <c r="M186" s="18">
        <f t="shared" si="14"/>
        <v>0</v>
      </c>
      <c r="N186" s="24"/>
      <c r="O186" s="24"/>
      <c r="P186" s="24"/>
    </row>
    <row r="187" spans="1:16">
      <c r="A187" s="8"/>
      <c r="B187" s="8"/>
      <c r="C187" s="8"/>
      <c r="D187" s="13"/>
      <c r="E187" s="13"/>
      <c r="F187" s="17">
        <f t="shared" si="11"/>
        <v>1</v>
      </c>
      <c r="G187" s="22">
        <f t="shared" si="12"/>
        <v>0</v>
      </c>
      <c r="H187" s="9"/>
      <c r="I187" s="10"/>
      <c r="J187" s="10"/>
      <c r="K187" s="18">
        <f t="shared" si="13"/>
        <v>0</v>
      </c>
      <c r="L187" s="12"/>
      <c r="M187" s="18">
        <f t="shared" si="14"/>
        <v>0</v>
      </c>
      <c r="N187" s="24"/>
      <c r="O187" s="24"/>
      <c r="P187" s="24"/>
    </row>
    <row r="188" spans="1:16">
      <c r="A188" s="8"/>
      <c r="B188" s="8"/>
      <c r="C188" s="8"/>
      <c r="D188" s="13"/>
      <c r="E188" s="13"/>
      <c r="F188" s="17">
        <f t="shared" si="11"/>
        <v>1</v>
      </c>
      <c r="G188" s="22">
        <f t="shared" si="12"/>
        <v>0</v>
      </c>
      <c r="H188" s="9"/>
      <c r="I188" s="10"/>
      <c r="J188" s="10"/>
      <c r="K188" s="18">
        <f t="shared" si="13"/>
        <v>0</v>
      </c>
      <c r="L188" s="12"/>
      <c r="M188" s="18">
        <f t="shared" si="14"/>
        <v>0</v>
      </c>
      <c r="N188" s="24"/>
      <c r="O188" s="24"/>
      <c r="P188" s="24"/>
    </row>
    <row r="189" spans="1:16">
      <c r="A189" s="8"/>
      <c r="B189" s="8"/>
      <c r="C189" s="8"/>
      <c r="D189" s="13"/>
      <c r="E189" s="13"/>
      <c r="F189" s="17">
        <f t="shared" si="11"/>
        <v>1</v>
      </c>
      <c r="G189" s="22">
        <f t="shared" si="12"/>
        <v>0</v>
      </c>
      <c r="H189" s="9"/>
      <c r="I189" s="10"/>
      <c r="J189" s="10"/>
      <c r="K189" s="18">
        <f t="shared" si="13"/>
        <v>0</v>
      </c>
      <c r="L189" s="12"/>
      <c r="M189" s="18">
        <f t="shared" si="14"/>
        <v>0</v>
      </c>
      <c r="N189" s="24"/>
      <c r="O189" s="24"/>
      <c r="P189" s="24"/>
    </row>
    <row r="190" spans="1:16">
      <c r="A190" s="8"/>
      <c r="B190" s="8"/>
      <c r="C190" s="8"/>
      <c r="D190" s="13"/>
      <c r="E190" s="13"/>
      <c r="F190" s="17">
        <f t="shared" ref="F190:F253" si="15">DATEDIF(D190,E190,"M")+1</f>
        <v>1</v>
      </c>
      <c r="G190" s="22">
        <f t="shared" ref="G190:G253" si="16">M190*F190</f>
        <v>0</v>
      </c>
      <c r="H190" s="9"/>
      <c r="I190" s="10"/>
      <c r="J190" s="10"/>
      <c r="K190" s="18">
        <f t="shared" ref="K190:K253" si="17">SUM(H190:J190)</f>
        <v>0</v>
      </c>
      <c r="L190" s="12"/>
      <c r="M190" s="18">
        <f t="shared" ref="M190:M253" si="18">+K190*L190</f>
        <v>0</v>
      </c>
      <c r="N190" s="24"/>
      <c r="O190" s="24"/>
      <c r="P190" s="24"/>
    </row>
    <row r="191" spans="1:16">
      <c r="A191" s="8"/>
      <c r="B191" s="8"/>
      <c r="C191" s="8"/>
      <c r="D191" s="13"/>
      <c r="E191" s="13"/>
      <c r="F191" s="17">
        <f t="shared" si="15"/>
        <v>1</v>
      </c>
      <c r="G191" s="22">
        <f t="shared" si="16"/>
        <v>0</v>
      </c>
      <c r="H191" s="9"/>
      <c r="I191" s="10"/>
      <c r="J191" s="10"/>
      <c r="K191" s="18">
        <f t="shared" si="17"/>
        <v>0</v>
      </c>
      <c r="L191" s="12"/>
      <c r="M191" s="18">
        <f t="shared" si="18"/>
        <v>0</v>
      </c>
      <c r="N191" s="24"/>
      <c r="O191" s="24"/>
      <c r="P191" s="24"/>
    </row>
    <row r="192" spans="1:16">
      <c r="A192" s="8"/>
      <c r="B192" s="8"/>
      <c r="C192" s="8"/>
      <c r="D192" s="13"/>
      <c r="E192" s="13"/>
      <c r="F192" s="17">
        <f t="shared" si="15"/>
        <v>1</v>
      </c>
      <c r="G192" s="22">
        <f t="shared" si="16"/>
        <v>0</v>
      </c>
      <c r="H192" s="9"/>
      <c r="I192" s="10"/>
      <c r="J192" s="10"/>
      <c r="K192" s="18">
        <f t="shared" si="17"/>
        <v>0</v>
      </c>
      <c r="L192" s="12"/>
      <c r="M192" s="18">
        <f t="shared" si="18"/>
        <v>0</v>
      </c>
      <c r="N192" s="24"/>
      <c r="O192" s="24"/>
      <c r="P192" s="24"/>
    </row>
    <row r="193" spans="1:16">
      <c r="A193" s="8"/>
      <c r="B193" s="8"/>
      <c r="C193" s="8"/>
      <c r="D193" s="13"/>
      <c r="E193" s="13"/>
      <c r="F193" s="17">
        <f t="shared" si="15"/>
        <v>1</v>
      </c>
      <c r="G193" s="22">
        <f t="shared" si="16"/>
        <v>0</v>
      </c>
      <c r="H193" s="9"/>
      <c r="I193" s="10"/>
      <c r="J193" s="10"/>
      <c r="K193" s="18">
        <f t="shared" si="17"/>
        <v>0</v>
      </c>
      <c r="L193" s="12"/>
      <c r="M193" s="18">
        <f t="shared" si="18"/>
        <v>0</v>
      </c>
      <c r="N193" s="24"/>
      <c r="O193" s="24"/>
      <c r="P193" s="24"/>
    </row>
    <row r="194" spans="1:16">
      <c r="A194" s="8"/>
      <c r="B194" s="8"/>
      <c r="C194" s="8"/>
      <c r="D194" s="13"/>
      <c r="E194" s="13"/>
      <c r="F194" s="17">
        <f t="shared" si="15"/>
        <v>1</v>
      </c>
      <c r="G194" s="22">
        <f t="shared" si="16"/>
        <v>0</v>
      </c>
      <c r="H194" s="9"/>
      <c r="I194" s="10"/>
      <c r="J194" s="10"/>
      <c r="K194" s="18">
        <f t="shared" si="17"/>
        <v>0</v>
      </c>
      <c r="L194" s="12"/>
      <c r="M194" s="18">
        <f t="shared" si="18"/>
        <v>0</v>
      </c>
      <c r="N194" s="24"/>
      <c r="O194" s="24"/>
      <c r="P194" s="24"/>
    </row>
    <row r="195" spans="1:16">
      <c r="A195" s="8"/>
      <c r="B195" s="8"/>
      <c r="C195" s="8"/>
      <c r="D195" s="13"/>
      <c r="E195" s="13"/>
      <c r="F195" s="17">
        <f t="shared" si="15"/>
        <v>1</v>
      </c>
      <c r="G195" s="22">
        <f t="shared" si="16"/>
        <v>0</v>
      </c>
      <c r="H195" s="9"/>
      <c r="I195" s="10"/>
      <c r="J195" s="10"/>
      <c r="K195" s="18">
        <f t="shared" si="17"/>
        <v>0</v>
      </c>
      <c r="L195" s="12"/>
      <c r="M195" s="18">
        <f t="shared" si="18"/>
        <v>0</v>
      </c>
      <c r="N195" s="24"/>
      <c r="O195" s="24"/>
      <c r="P195" s="24"/>
    </row>
    <row r="196" spans="1:16">
      <c r="A196" s="8"/>
      <c r="B196" s="8"/>
      <c r="C196" s="8"/>
      <c r="D196" s="13"/>
      <c r="E196" s="13"/>
      <c r="F196" s="17">
        <f t="shared" si="15"/>
        <v>1</v>
      </c>
      <c r="G196" s="22">
        <f t="shared" si="16"/>
        <v>0</v>
      </c>
      <c r="H196" s="9"/>
      <c r="I196" s="10"/>
      <c r="J196" s="10"/>
      <c r="K196" s="18">
        <f t="shared" si="17"/>
        <v>0</v>
      </c>
      <c r="L196" s="12"/>
      <c r="M196" s="18">
        <f t="shared" si="18"/>
        <v>0</v>
      </c>
      <c r="N196" s="24"/>
      <c r="O196" s="24"/>
      <c r="P196" s="24"/>
    </row>
    <row r="197" spans="1:16">
      <c r="A197" s="8"/>
      <c r="B197" s="8"/>
      <c r="C197" s="8"/>
      <c r="D197" s="13"/>
      <c r="E197" s="13"/>
      <c r="F197" s="17">
        <f t="shared" si="15"/>
        <v>1</v>
      </c>
      <c r="G197" s="22">
        <f t="shared" si="16"/>
        <v>0</v>
      </c>
      <c r="H197" s="9"/>
      <c r="I197" s="10"/>
      <c r="J197" s="10"/>
      <c r="K197" s="18">
        <f t="shared" si="17"/>
        <v>0</v>
      </c>
      <c r="L197" s="12"/>
      <c r="M197" s="18">
        <f t="shared" si="18"/>
        <v>0</v>
      </c>
      <c r="N197" s="24"/>
      <c r="O197" s="24"/>
      <c r="P197" s="24"/>
    </row>
    <row r="198" spans="1:16">
      <c r="A198" s="8"/>
      <c r="B198" s="8"/>
      <c r="C198" s="8"/>
      <c r="D198" s="13"/>
      <c r="E198" s="13"/>
      <c r="F198" s="17">
        <f t="shared" si="15"/>
        <v>1</v>
      </c>
      <c r="G198" s="22">
        <f t="shared" si="16"/>
        <v>0</v>
      </c>
      <c r="H198" s="9"/>
      <c r="I198" s="10"/>
      <c r="J198" s="10"/>
      <c r="K198" s="18">
        <f t="shared" si="17"/>
        <v>0</v>
      </c>
      <c r="L198" s="12"/>
      <c r="M198" s="18">
        <f t="shared" si="18"/>
        <v>0</v>
      </c>
      <c r="N198" s="24"/>
      <c r="O198" s="24"/>
      <c r="P198" s="24"/>
    </row>
    <row r="199" spans="1:16">
      <c r="A199" s="8"/>
      <c r="B199" s="8"/>
      <c r="C199" s="8"/>
      <c r="D199" s="13"/>
      <c r="E199" s="13"/>
      <c r="F199" s="17">
        <f t="shared" si="15"/>
        <v>1</v>
      </c>
      <c r="G199" s="22">
        <f t="shared" si="16"/>
        <v>0</v>
      </c>
      <c r="H199" s="9"/>
      <c r="I199" s="10"/>
      <c r="J199" s="10"/>
      <c r="K199" s="18">
        <f t="shared" si="17"/>
        <v>0</v>
      </c>
      <c r="L199" s="12"/>
      <c r="M199" s="18">
        <f t="shared" si="18"/>
        <v>0</v>
      </c>
      <c r="N199" s="24"/>
      <c r="O199" s="24"/>
      <c r="P199" s="24"/>
    </row>
    <row r="200" spans="1:16">
      <c r="A200" s="8"/>
      <c r="B200" s="8"/>
      <c r="C200" s="8"/>
      <c r="D200" s="13"/>
      <c r="E200" s="13"/>
      <c r="F200" s="17">
        <f t="shared" si="15"/>
        <v>1</v>
      </c>
      <c r="G200" s="22">
        <f t="shared" si="16"/>
        <v>0</v>
      </c>
      <c r="H200" s="9"/>
      <c r="I200" s="10"/>
      <c r="J200" s="10"/>
      <c r="K200" s="18">
        <f t="shared" si="17"/>
        <v>0</v>
      </c>
      <c r="L200" s="12"/>
      <c r="M200" s="18">
        <f t="shared" si="18"/>
        <v>0</v>
      </c>
      <c r="N200" s="24"/>
      <c r="O200" s="24"/>
      <c r="P200" s="24"/>
    </row>
    <row r="201" spans="1:16">
      <c r="A201" s="8"/>
      <c r="B201" s="8"/>
      <c r="C201" s="8"/>
      <c r="D201" s="13"/>
      <c r="E201" s="13"/>
      <c r="F201" s="17">
        <f t="shared" si="15"/>
        <v>1</v>
      </c>
      <c r="G201" s="22">
        <f t="shared" si="16"/>
        <v>0</v>
      </c>
      <c r="H201" s="9"/>
      <c r="I201" s="10"/>
      <c r="J201" s="10"/>
      <c r="K201" s="18">
        <f t="shared" si="17"/>
        <v>0</v>
      </c>
      <c r="L201" s="12"/>
      <c r="M201" s="18">
        <f t="shared" si="18"/>
        <v>0</v>
      </c>
      <c r="N201" s="24"/>
      <c r="O201" s="24"/>
      <c r="P201" s="24"/>
    </row>
    <row r="202" spans="1:16">
      <c r="A202" s="8"/>
      <c r="B202" s="8"/>
      <c r="C202" s="8"/>
      <c r="D202" s="13"/>
      <c r="E202" s="13"/>
      <c r="F202" s="17">
        <f t="shared" si="15"/>
        <v>1</v>
      </c>
      <c r="G202" s="22">
        <f t="shared" si="16"/>
        <v>0</v>
      </c>
      <c r="H202" s="9"/>
      <c r="I202" s="10"/>
      <c r="J202" s="10"/>
      <c r="K202" s="18">
        <f t="shared" si="17"/>
        <v>0</v>
      </c>
      <c r="L202" s="12"/>
      <c r="M202" s="18">
        <f t="shared" si="18"/>
        <v>0</v>
      </c>
      <c r="N202" s="24"/>
      <c r="O202" s="24"/>
      <c r="P202" s="24"/>
    </row>
    <row r="203" spans="1:16">
      <c r="A203" s="8"/>
      <c r="B203" s="8"/>
      <c r="C203" s="8"/>
      <c r="D203" s="13"/>
      <c r="E203" s="13"/>
      <c r="F203" s="17">
        <f t="shared" si="15"/>
        <v>1</v>
      </c>
      <c r="G203" s="22">
        <f t="shared" si="16"/>
        <v>0</v>
      </c>
      <c r="H203" s="9"/>
      <c r="I203" s="10"/>
      <c r="J203" s="10"/>
      <c r="K203" s="18">
        <f t="shared" si="17"/>
        <v>0</v>
      </c>
      <c r="L203" s="12"/>
      <c r="M203" s="18">
        <f t="shared" si="18"/>
        <v>0</v>
      </c>
      <c r="N203" s="24"/>
      <c r="O203" s="24"/>
      <c r="P203" s="24"/>
    </row>
    <row r="204" spans="1:16">
      <c r="A204" s="8"/>
      <c r="B204" s="8"/>
      <c r="C204" s="8"/>
      <c r="D204" s="13"/>
      <c r="E204" s="13"/>
      <c r="F204" s="17">
        <f t="shared" si="15"/>
        <v>1</v>
      </c>
      <c r="G204" s="22">
        <f t="shared" si="16"/>
        <v>0</v>
      </c>
      <c r="H204" s="9"/>
      <c r="I204" s="10"/>
      <c r="J204" s="10"/>
      <c r="K204" s="18">
        <f t="shared" si="17"/>
        <v>0</v>
      </c>
      <c r="L204" s="12"/>
      <c r="M204" s="18">
        <f t="shared" si="18"/>
        <v>0</v>
      </c>
      <c r="N204" s="24"/>
      <c r="O204" s="24"/>
      <c r="P204" s="24"/>
    </row>
    <row r="205" spans="1:16">
      <c r="A205" s="8"/>
      <c r="B205" s="8"/>
      <c r="C205" s="8"/>
      <c r="D205" s="13"/>
      <c r="E205" s="13"/>
      <c r="F205" s="17">
        <f t="shared" si="15"/>
        <v>1</v>
      </c>
      <c r="G205" s="22">
        <f t="shared" si="16"/>
        <v>0</v>
      </c>
      <c r="H205" s="9"/>
      <c r="I205" s="10"/>
      <c r="J205" s="10"/>
      <c r="K205" s="18">
        <f t="shared" si="17"/>
        <v>0</v>
      </c>
      <c r="L205" s="12"/>
      <c r="M205" s="18">
        <f t="shared" si="18"/>
        <v>0</v>
      </c>
      <c r="N205" s="24"/>
      <c r="O205" s="24"/>
      <c r="P205" s="24"/>
    </row>
    <row r="206" spans="1:16">
      <c r="A206" s="8"/>
      <c r="B206" s="8"/>
      <c r="C206" s="8"/>
      <c r="D206" s="13"/>
      <c r="E206" s="13"/>
      <c r="F206" s="17">
        <f t="shared" si="15"/>
        <v>1</v>
      </c>
      <c r="G206" s="22">
        <f t="shared" si="16"/>
        <v>0</v>
      </c>
      <c r="H206" s="9"/>
      <c r="I206" s="10"/>
      <c r="J206" s="10"/>
      <c r="K206" s="18">
        <f t="shared" si="17"/>
        <v>0</v>
      </c>
      <c r="L206" s="12"/>
      <c r="M206" s="18">
        <f t="shared" si="18"/>
        <v>0</v>
      </c>
      <c r="N206" s="24"/>
      <c r="O206" s="24"/>
      <c r="P206" s="24"/>
    </row>
    <row r="207" spans="1:16">
      <c r="A207" s="8"/>
      <c r="B207" s="8"/>
      <c r="C207" s="8"/>
      <c r="D207" s="13"/>
      <c r="E207" s="13"/>
      <c r="F207" s="17">
        <f t="shared" si="15"/>
        <v>1</v>
      </c>
      <c r="G207" s="22">
        <f t="shared" si="16"/>
        <v>0</v>
      </c>
      <c r="H207" s="9"/>
      <c r="I207" s="10"/>
      <c r="J207" s="10"/>
      <c r="K207" s="18">
        <f t="shared" si="17"/>
        <v>0</v>
      </c>
      <c r="L207" s="12"/>
      <c r="M207" s="18">
        <f t="shared" si="18"/>
        <v>0</v>
      </c>
      <c r="N207" s="24"/>
      <c r="O207" s="24"/>
      <c r="P207" s="24"/>
    </row>
    <row r="208" spans="1:16">
      <c r="A208" s="8"/>
      <c r="B208" s="8"/>
      <c r="C208" s="8"/>
      <c r="D208" s="13"/>
      <c r="E208" s="13"/>
      <c r="F208" s="17">
        <f t="shared" si="15"/>
        <v>1</v>
      </c>
      <c r="G208" s="22">
        <f t="shared" si="16"/>
        <v>0</v>
      </c>
      <c r="H208" s="9"/>
      <c r="I208" s="10"/>
      <c r="J208" s="10"/>
      <c r="K208" s="18">
        <f t="shared" si="17"/>
        <v>0</v>
      </c>
      <c r="L208" s="12"/>
      <c r="M208" s="18">
        <f t="shared" si="18"/>
        <v>0</v>
      </c>
      <c r="N208" s="24"/>
      <c r="O208" s="24"/>
      <c r="P208" s="24"/>
    </row>
    <row r="209" spans="1:16">
      <c r="A209" s="8"/>
      <c r="B209" s="8"/>
      <c r="C209" s="8"/>
      <c r="D209" s="13"/>
      <c r="E209" s="13"/>
      <c r="F209" s="17">
        <f t="shared" si="15"/>
        <v>1</v>
      </c>
      <c r="G209" s="22">
        <f t="shared" si="16"/>
        <v>0</v>
      </c>
      <c r="H209" s="9"/>
      <c r="I209" s="10"/>
      <c r="J209" s="10"/>
      <c r="K209" s="18">
        <f t="shared" si="17"/>
        <v>0</v>
      </c>
      <c r="L209" s="12"/>
      <c r="M209" s="18">
        <f t="shared" si="18"/>
        <v>0</v>
      </c>
      <c r="N209" s="24"/>
      <c r="O209" s="24"/>
      <c r="P209" s="24"/>
    </row>
    <row r="210" spans="1:16">
      <c r="A210" s="8"/>
      <c r="B210" s="8"/>
      <c r="C210" s="8"/>
      <c r="D210" s="13"/>
      <c r="E210" s="13"/>
      <c r="F210" s="17">
        <f t="shared" si="15"/>
        <v>1</v>
      </c>
      <c r="G210" s="22">
        <f t="shared" si="16"/>
        <v>0</v>
      </c>
      <c r="H210" s="9"/>
      <c r="I210" s="10"/>
      <c r="J210" s="10"/>
      <c r="K210" s="18">
        <f t="shared" si="17"/>
        <v>0</v>
      </c>
      <c r="L210" s="12"/>
      <c r="M210" s="18">
        <f t="shared" si="18"/>
        <v>0</v>
      </c>
      <c r="N210" s="24"/>
      <c r="O210" s="24"/>
      <c r="P210" s="24"/>
    </row>
    <row r="211" spans="1:16">
      <c r="A211" s="8"/>
      <c r="B211" s="8"/>
      <c r="C211" s="8"/>
      <c r="D211" s="13"/>
      <c r="E211" s="13"/>
      <c r="F211" s="17">
        <f t="shared" si="15"/>
        <v>1</v>
      </c>
      <c r="G211" s="22">
        <f t="shared" si="16"/>
        <v>0</v>
      </c>
      <c r="H211" s="9"/>
      <c r="I211" s="10"/>
      <c r="J211" s="10"/>
      <c r="K211" s="18">
        <f t="shared" si="17"/>
        <v>0</v>
      </c>
      <c r="L211" s="12"/>
      <c r="M211" s="18">
        <f t="shared" si="18"/>
        <v>0</v>
      </c>
      <c r="N211" s="24"/>
      <c r="O211" s="24"/>
      <c r="P211" s="24"/>
    </row>
    <row r="212" spans="1:16">
      <c r="A212" s="8"/>
      <c r="B212" s="8"/>
      <c r="C212" s="8"/>
      <c r="D212" s="13"/>
      <c r="E212" s="13"/>
      <c r="F212" s="17">
        <f t="shared" si="15"/>
        <v>1</v>
      </c>
      <c r="G212" s="22">
        <f t="shared" si="16"/>
        <v>0</v>
      </c>
      <c r="H212" s="9"/>
      <c r="I212" s="10"/>
      <c r="J212" s="10"/>
      <c r="K212" s="18">
        <f t="shared" si="17"/>
        <v>0</v>
      </c>
      <c r="L212" s="12"/>
      <c r="M212" s="18">
        <f t="shared" si="18"/>
        <v>0</v>
      </c>
      <c r="N212" s="24"/>
      <c r="O212" s="24"/>
      <c r="P212" s="24"/>
    </row>
    <row r="213" spans="1:16">
      <c r="A213" s="8"/>
      <c r="B213" s="8"/>
      <c r="C213" s="8"/>
      <c r="D213" s="13"/>
      <c r="E213" s="13"/>
      <c r="F213" s="17">
        <f t="shared" si="15"/>
        <v>1</v>
      </c>
      <c r="G213" s="22">
        <f t="shared" si="16"/>
        <v>0</v>
      </c>
      <c r="H213" s="9"/>
      <c r="I213" s="10"/>
      <c r="J213" s="10"/>
      <c r="K213" s="18">
        <f t="shared" si="17"/>
        <v>0</v>
      </c>
      <c r="L213" s="12"/>
      <c r="M213" s="18">
        <f t="shared" si="18"/>
        <v>0</v>
      </c>
      <c r="N213" s="24"/>
      <c r="O213" s="24"/>
      <c r="P213" s="24"/>
    </row>
    <row r="214" spans="1:16">
      <c r="A214" s="8"/>
      <c r="B214" s="8"/>
      <c r="C214" s="8"/>
      <c r="D214" s="13"/>
      <c r="E214" s="13"/>
      <c r="F214" s="17">
        <f t="shared" si="15"/>
        <v>1</v>
      </c>
      <c r="G214" s="22">
        <f t="shared" si="16"/>
        <v>0</v>
      </c>
      <c r="H214" s="9"/>
      <c r="I214" s="10"/>
      <c r="J214" s="10"/>
      <c r="K214" s="18">
        <f t="shared" si="17"/>
        <v>0</v>
      </c>
      <c r="L214" s="12"/>
      <c r="M214" s="18">
        <f t="shared" si="18"/>
        <v>0</v>
      </c>
      <c r="N214" s="24"/>
      <c r="O214" s="24"/>
      <c r="P214" s="24"/>
    </row>
    <row r="215" spans="1:16">
      <c r="A215" s="8"/>
      <c r="B215" s="8"/>
      <c r="C215" s="8"/>
      <c r="D215" s="13"/>
      <c r="E215" s="13"/>
      <c r="F215" s="17">
        <f t="shared" si="15"/>
        <v>1</v>
      </c>
      <c r="G215" s="22">
        <f t="shared" si="16"/>
        <v>0</v>
      </c>
      <c r="H215" s="9"/>
      <c r="I215" s="10"/>
      <c r="J215" s="10"/>
      <c r="K215" s="18">
        <f t="shared" si="17"/>
        <v>0</v>
      </c>
      <c r="L215" s="12"/>
      <c r="M215" s="18">
        <f t="shared" si="18"/>
        <v>0</v>
      </c>
      <c r="N215" s="24"/>
      <c r="O215" s="24"/>
      <c r="P215" s="24"/>
    </row>
    <row r="216" spans="1:16">
      <c r="A216" s="8"/>
      <c r="B216" s="8"/>
      <c r="C216" s="8"/>
      <c r="D216" s="13"/>
      <c r="E216" s="13"/>
      <c r="F216" s="17">
        <f t="shared" si="15"/>
        <v>1</v>
      </c>
      <c r="G216" s="22">
        <f t="shared" si="16"/>
        <v>0</v>
      </c>
      <c r="H216" s="9"/>
      <c r="I216" s="10"/>
      <c r="J216" s="10"/>
      <c r="K216" s="18">
        <f t="shared" si="17"/>
        <v>0</v>
      </c>
      <c r="L216" s="12"/>
      <c r="M216" s="18">
        <f t="shared" si="18"/>
        <v>0</v>
      </c>
      <c r="N216" s="24"/>
      <c r="O216" s="24"/>
      <c r="P216" s="24"/>
    </row>
    <row r="217" spans="1:16">
      <c r="A217" s="8"/>
      <c r="B217" s="8"/>
      <c r="C217" s="8"/>
      <c r="D217" s="13"/>
      <c r="E217" s="13"/>
      <c r="F217" s="17">
        <f t="shared" si="15"/>
        <v>1</v>
      </c>
      <c r="G217" s="22">
        <f t="shared" si="16"/>
        <v>0</v>
      </c>
      <c r="H217" s="9"/>
      <c r="I217" s="10"/>
      <c r="J217" s="10"/>
      <c r="K217" s="18">
        <f t="shared" si="17"/>
        <v>0</v>
      </c>
      <c r="L217" s="12"/>
      <c r="M217" s="18">
        <f t="shared" si="18"/>
        <v>0</v>
      </c>
      <c r="N217" s="24"/>
      <c r="O217" s="24"/>
      <c r="P217" s="24"/>
    </row>
    <row r="218" spans="1:16">
      <c r="A218" s="8"/>
      <c r="B218" s="8"/>
      <c r="C218" s="8"/>
      <c r="D218" s="13"/>
      <c r="E218" s="13"/>
      <c r="F218" s="17">
        <f t="shared" si="15"/>
        <v>1</v>
      </c>
      <c r="G218" s="22">
        <f t="shared" si="16"/>
        <v>0</v>
      </c>
      <c r="H218" s="9"/>
      <c r="I218" s="10"/>
      <c r="J218" s="10"/>
      <c r="K218" s="18">
        <f t="shared" si="17"/>
        <v>0</v>
      </c>
      <c r="L218" s="12"/>
      <c r="M218" s="18">
        <f t="shared" si="18"/>
        <v>0</v>
      </c>
      <c r="N218" s="24"/>
      <c r="O218" s="24"/>
      <c r="P218" s="24"/>
    </row>
    <row r="219" spans="1:16">
      <c r="A219" s="8"/>
      <c r="B219" s="8"/>
      <c r="C219" s="8"/>
      <c r="D219" s="13"/>
      <c r="E219" s="13"/>
      <c r="F219" s="17">
        <f t="shared" si="15"/>
        <v>1</v>
      </c>
      <c r="G219" s="22">
        <f t="shared" si="16"/>
        <v>0</v>
      </c>
      <c r="H219" s="9"/>
      <c r="I219" s="10"/>
      <c r="J219" s="10"/>
      <c r="K219" s="18">
        <f t="shared" si="17"/>
        <v>0</v>
      </c>
      <c r="L219" s="12"/>
      <c r="M219" s="18">
        <f t="shared" si="18"/>
        <v>0</v>
      </c>
      <c r="N219" s="24"/>
      <c r="O219" s="24"/>
      <c r="P219" s="24"/>
    </row>
    <row r="220" spans="1:16">
      <c r="A220" s="8"/>
      <c r="B220" s="8"/>
      <c r="C220" s="8"/>
      <c r="D220" s="13"/>
      <c r="E220" s="13"/>
      <c r="F220" s="17">
        <f t="shared" si="15"/>
        <v>1</v>
      </c>
      <c r="G220" s="22">
        <f t="shared" si="16"/>
        <v>0</v>
      </c>
      <c r="H220" s="9"/>
      <c r="I220" s="10"/>
      <c r="J220" s="10"/>
      <c r="K220" s="18">
        <f t="shared" si="17"/>
        <v>0</v>
      </c>
      <c r="L220" s="12"/>
      <c r="M220" s="18">
        <f t="shared" si="18"/>
        <v>0</v>
      </c>
      <c r="N220" s="24"/>
      <c r="O220" s="24"/>
      <c r="P220" s="24"/>
    </row>
    <row r="221" spans="1:16">
      <c r="A221" s="8"/>
      <c r="B221" s="8"/>
      <c r="C221" s="8"/>
      <c r="D221" s="13"/>
      <c r="E221" s="13"/>
      <c r="F221" s="17">
        <f t="shared" si="15"/>
        <v>1</v>
      </c>
      <c r="G221" s="22">
        <f t="shared" si="16"/>
        <v>0</v>
      </c>
      <c r="H221" s="9"/>
      <c r="I221" s="10"/>
      <c r="J221" s="10"/>
      <c r="K221" s="18">
        <f t="shared" si="17"/>
        <v>0</v>
      </c>
      <c r="L221" s="12"/>
      <c r="M221" s="18">
        <f t="shared" si="18"/>
        <v>0</v>
      </c>
      <c r="N221" s="24"/>
      <c r="O221" s="24"/>
      <c r="P221" s="24"/>
    </row>
    <row r="222" spans="1:16">
      <c r="A222" s="8"/>
      <c r="B222" s="8"/>
      <c r="C222" s="8"/>
      <c r="D222" s="13"/>
      <c r="E222" s="13"/>
      <c r="F222" s="17">
        <f t="shared" si="15"/>
        <v>1</v>
      </c>
      <c r="G222" s="22">
        <f t="shared" si="16"/>
        <v>0</v>
      </c>
      <c r="H222" s="9"/>
      <c r="I222" s="10"/>
      <c r="J222" s="10"/>
      <c r="K222" s="18">
        <f t="shared" si="17"/>
        <v>0</v>
      </c>
      <c r="L222" s="12"/>
      <c r="M222" s="18">
        <f t="shared" si="18"/>
        <v>0</v>
      </c>
      <c r="N222" s="24"/>
      <c r="O222" s="24"/>
      <c r="P222" s="24"/>
    </row>
    <row r="223" spans="1:16">
      <c r="A223" s="8"/>
      <c r="B223" s="8"/>
      <c r="C223" s="8"/>
      <c r="D223" s="13"/>
      <c r="E223" s="13"/>
      <c r="F223" s="17">
        <f t="shared" si="15"/>
        <v>1</v>
      </c>
      <c r="G223" s="22">
        <f t="shared" si="16"/>
        <v>0</v>
      </c>
      <c r="H223" s="9"/>
      <c r="I223" s="10"/>
      <c r="J223" s="10"/>
      <c r="K223" s="18">
        <f t="shared" si="17"/>
        <v>0</v>
      </c>
      <c r="L223" s="12"/>
      <c r="M223" s="18">
        <f t="shared" si="18"/>
        <v>0</v>
      </c>
      <c r="N223" s="24"/>
      <c r="O223" s="24"/>
      <c r="P223" s="24"/>
    </row>
    <row r="224" spans="1:16">
      <c r="A224" s="8"/>
      <c r="B224" s="8"/>
      <c r="C224" s="8"/>
      <c r="D224" s="13"/>
      <c r="E224" s="13"/>
      <c r="F224" s="17">
        <f t="shared" si="15"/>
        <v>1</v>
      </c>
      <c r="G224" s="22">
        <f t="shared" si="16"/>
        <v>0</v>
      </c>
      <c r="H224" s="9"/>
      <c r="I224" s="10"/>
      <c r="J224" s="10"/>
      <c r="K224" s="18">
        <f t="shared" si="17"/>
        <v>0</v>
      </c>
      <c r="L224" s="12"/>
      <c r="M224" s="18">
        <f t="shared" si="18"/>
        <v>0</v>
      </c>
      <c r="N224" s="24"/>
      <c r="O224" s="24"/>
      <c r="P224" s="24"/>
    </row>
    <row r="225" spans="1:16">
      <c r="A225" s="8"/>
      <c r="B225" s="8"/>
      <c r="C225" s="8"/>
      <c r="D225" s="13"/>
      <c r="E225" s="13"/>
      <c r="F225" s="17">
        <f t="shared" si="15"/>
        <v>1</v>
      </c>
      <c r="G225" s="22">
        <f t="shared" si="16"/>
        <v>0</v>
      </c>
      <c r="H225" s="9"/>
      <c r="I225" s="10"/>
      <c r="J225" s="10"/>
      <c r="K225" s="18">
        <f t="shared" si="17"/>
        <v>0</v>
      </c>
      <c r="L225" s="12"/>
      <c r="M225" s="18">
        <f t="shared" si="18"/>
        <v>0</v>
      </c>
      <c r="N225" s="24"/>
      <c r="O225" s="24"/>
      <c r="P225" s="24"/>
    </row>
    <row r="226" spans="1:16">
      <c r="A226" s="8"/>
      <c r="B226" s="8"/>
      <c r="C226" s="8"/>
      <c r="D226" s="13"/>
      <c r="E226" s="13"/>
      <c r="F226" s="17">
        <f t="shared" si="15"/>
        <v>1</v>
      </c>
      <c r="G226" s="22">
        <f t="shared" si="16"/>
        <v>0</v>
      </c>
      <c r="H226" s="9"/>
      <c r="I226" s="10"/>
      <c r="J226" s="10"/>
      <c r="K226" s="18">
        <f t="shared" si="17"/>
        <v>0</v>
      </c>
      <c r="L226" s="12"/>
      <c r="M226" s="18">
        <f t="shared" si="18"/>
        <v>0</v>
      </c>
      <c r="N226" s="24"/>
      <c r="O226" s="24"/>
      <c r="P226" s="24"/>
    </row>
    <row r="227" spans="1:16">
      <c r="A227" s="8"/>
      <c r="B227" s="8"/>
      <c r="C227" s="8"/>
      <c r="D227" s="13"/>
      <c r="E227" s="13"/>
      <c r="F227" s="17">
        <f t="shared" si="15"/>
        <v>1</v>
      </c>
      <c r="G227" s="22">
        <f t="shared" si="16"/>
        <v>0</v>
      </c>
      <c r="H227" s="9"/>
      <c r="I227" s="10"/>
      <c r="J227" s="10"/>
      <c r="K227" s="18">
        <f t="shared" si="17"/>
        <v>0</v>
      </c>
      <c r="L227" s="12"/>
      <c r="M227" s="18">
        <f t="shared" si="18"/>
        <v>0</v>
      </c>
      <c r="N227" s="24"/>
      <c r="O227" s="24"/>
      <c r="P227" s="24"/>
    </row>
    <row r="228" spans="1:16">
      <c r="A228" s="8"/>
      <c r="B228" s="8"/>
      <c r="C228" s="8"/>
      <c r="D228" s="13"/>
      <c r="E228" s="13"/>
      <c r="F228" s="17">
        <f t="shared" si="15"/>
        <v>1</v>
      </c>
      <c r="G228" s="22">
        <f t="shared" si="16"/>
        <v>0</v>
      </c>
      <c r="H228" s="9"/>
      <c r="I228" s="10"/>
      <c r="J228" s="10"/>
      <c r="K228" s="18">
        <f t="shared" si="17"/>
        <v>0</v>
      </c>
      <c r="L228" s="12"/>
      <c r="M228" s="18">
        <f t="shared" si="18"/>
        <v>0</v>
      </c>
      <c r="N228" s="24"/>
      <c r="O228" s="24"/>
      <c r="P228" s="24"/>
    </row>
    <row r="229" spans="1:16">
      <c r="A229" s="8"/>
      <c r="B229" s="8"/>
      <c r="C229" s="8"/>
      <c r="D229" s="13"/>
      <c r="E229" s="13"/>
      <c r="F229" s="17">
        <f t="shared" si="15"/>
        <v>1</v>
      </c>
      <c r="G229" s="22">
        <f t="shared" si="16"/>
        <v>0</v>
      </c>
      <c r="H229" s="9"/>
      <c r="I229" s="10"/>
      <c r="J229" s="10"/>
      <c r="K229" s="18">
        <f t="shared" si="17"/>
        <v>0</v>
      </c>
      <c r="L229" s="12"/>
      <c r="M229" s="18">
        <f t="shared" si="18"/>
        <v>0</v>
      </c>
      <c r="N229" s="24"/>
      <c r="O229" s="24"/>
      <c r="P229" s="24"/>
    </row>
    <row r="230" spans="1:16">
      <c r="A230" s="8"/>
      <c r="B230" s="8"/>
      <c r="C230" s="8"/>
      <c r="D230" s="13"/>
      <c r="E230" s="13"/>
      <c r="F230" s="17">
        <f t="shared" si="15"/>
        <v>1</v>
      </c>
      <c r="G230" s="22">
        <f t="shared" si="16"/>
        <v>0</v>
      </c>
      <c r="H230" s="9"/>
      <c r="I230" s="10"/>
      <c r="J230" s="10"/>
      <c r="K230" s="18">
        <f t="shared" si="17"/>
        <v>0</v>
      </c>
      <c r="L230" s="12"/>
      <c r="M230" s="18">
        <f t="shared" si="18"/>
        <v>0</v>
      </c>
      <c r="N230" s="24"/>
      <c r="O230" s="24"/>
      <c r="P230" s="24"/>
    </row>
    <row r="231" spans="1:16">
      <c r="A231" s="8"/>
      <c r="B231" s="8"/>
      <c r="C231" s="8"/>
      <c r="D231" s="13"/>
      <c r="E231" s="13"/>
      <c r="F231" s="17">
        <f t="shared" si="15"/>
        <v>1</v>
      </c>
      <c r="G231" s="22">
        <f t="shared" si="16"/>
        <v>0</v>
      </c>
      <c r="H231" s="9"/>
      <c r="I231" s="10"/>
      <c r="J231" s="10"/>
      <c r="K231" s="18">
        <f t="shared" si="17"/>
        <v>0</v>
      </c>
      <c r="L231" s="12"/>
      <c r="M231" s="18">
        <f t="shared" si="18"/>
        <v>0</v>
      </c>
      <c r="N231" s="24"/>
      <c r="O231" s="24"/>
      <c r="P231" s="24"/>
    </row>
    <row r="232" spans="1:16">
      <c r="A232" s="8"/>
      <c r="B232" s="8"/>
      <c r="C232" s="8"/>
      <c r="D232" s="13"/>
      <c r="E232" s="13"/>
      <c r="F232" s="17">
        <f t="shared" si="15"/>
        <v>1</v>
      </c>
      <c r="G232" s="22">
        <f t="shared" si="16"/>
        <v>0</v>
      </c>
      <c r="H232" s="9"/>
      <c r="I232" s="10"/>
      <c r="J232" s="10"/>
      <c r="K232" s="18">
        <f t="shared" si="17"/>
        <v>0</v>
      </c>
      <c r="L232" s="12"/>
      <c r="M232" s="18">
        <f t="shared" si="18"/>
        <v>0</v>
      </c>
      <c r="N232" s="24"/>
      <c r="O232" s="24"/>
      <c r="P232" s="24"/>
    </row>
    <row r="233" spans="1:16">
      <c r="A233" s="8"/>
      <c r="B233" s="8"/>
      <c r="C233" s="8"/>
      <c r="D233" s="13"/>
      <c r="E233" s="13"/>
      <c r="F233" s="17">
        <f t="shared" si="15"/>
        <v>1</v>
      </c>
      <c r="G233" s="22">
        <f t="shared" si="16"/>
        <v>0</v>
      </c>
      <c r="H233" s="9"/>
      <c r="I233" s="10"/>
      <c r="J233" s="10"/>
      <c r="K233" s="18">
        <f t="shared" si="17"/>
        <v>0</v>
      </c>
      <c r="L233" s="12"/>
      <c r="M233" s="18">
        <f t="shared" si="18"/>
        <v>0</v>
      </c>
      <c r="N233" s="24"/>
      <c r="O233" s="24"/>
      <c r="P233" s="24"/>
    </row>
    <row r="234" spans="1:16">
      <c r="A234" s="8"/>
      <c r="B234" s="8"/>
      <c r="C234" s="8"/>
      <c r="D234" s="13"/>
      <c r="E234" s="13"/>
      <c r="F234" s="17">
        <f t="shared" si="15"/>
        <v>1</v>
      </c>
      <c r="G234" s="22">
        <f t="shared" si="16"/>
        <v>0</v>
      </c>
      <c r="H234" s="9"/>
      <c r="I234" s="10"/>
      <c r="J234" s="10"/>
      <c r="K234" s="18">
        <f t="shared" si="17"/>
        <v>0</v>
      </c>
      <c r="L234" s="12"/>
      <c r="M234" s="18">
        <f t="shared" si="18"/>
        <v>0</v>
      </c>
      <c r="N234" s="24"/>
      <c r="O234" s="24"/>
      <c r="P234" s="24"/>
    </row>
    <row r="235" spans="1:16">
      <c r="A235" s="8"/>
      <c r="B235" s="8"/>
      <c r="C235" s="8"/>
      <c r="D235" s="13"/>
      <c r="E235" s="13"/>
      <c r="F235" s="17">
        <f t="shared" si="15"/>
        <v>1</v>
      </c>
      <c r="G235" s="22">
        <f t="shared" si="16"/>
        <v>0</v>
      </c>
      <c r="H235" s="9"/>
      <c r="I235" s="10"/>
      <c r="J235" s="10"/>
      <c r="K235" s="18">
        <f t="shared" si="17"/>
        <v>0</v>
      </c>
      <c r="L235" s="12"/>
      <c r="M235" s="18">
        <f t="shared" si="18"/>
        <v>0</v>
      </c>
      <c r="N235" s="24"/>
      <c r="O235" s="24"/>
      <c r="P235" s="24"/>
    </row>
    <row r="236" spans="1:16">
      <c r="A236" s="8"/>
      <c r="B236" s="8"/>
      <c r="C236" s="8"/>
      <c r="D236" s="13"/>
      <c r="E236" s="13"/>
      <c r="F236" s="17">
        <f t="shared" si="15"/>
        <v>1</v>
      </c>
      <c r="G236" s="22">
        <f t="shared" si="16"/>
        <v>0</v>
      </c>
      <c r="H236" s="9"/>
      <c r="I236" s="10"/>
      <c r="J236" s="10"/>
      <c r="K236" s="18">
        <f t="shared" si="17"/>
        <v>0</v>
      </c>
      <c r="L236" s="12"/>
      <c r="M236" s="18">
        <f t="shared" si="18"/>
        <v>0</v>
      </c>
      <c r="N236" s="24"/>
      <c r="O236" s="24"/>
      <c r="P236" s="24"/>
    </row>
    <row r="237" spans="1:16">
      <c r="A237" s="8"/>
      <c r="B237" s="8"/>
      <c r="C237" s="8"/>
      <c r="D237" s="13"/>
      <c r="E237" s="13"/>
      <c r="F237" s="17">
        <f t="shared" si="15"/>
        <v>1</v>
      </c>
      <c r="G237" s="22">
        <f t="shared" si="16"/>
        <v>0</v>
      </c>
      <c r="H237" s="9"/>
      <c r="I237" s="10"/>
      <c r="J237" s="10"/>
      <c r="K237" s="18">
        <f t="shared" si="17"/>
        <v>0</v>
      </c>
      <c r="L237" s="12"/>
      <c r="M237" s="18">
        <f t="shared" si="18"/>
        <v>0</v>
      </c>
      <c r="N237" s="24"/>
      <c r="O237" s="24"/>
      <c r="P237" s="24"/>
    </row>
    <row r="238" spans="1:16">
      <c r="A238" s="8"/>
      <c r="B238" s="8"/>
      <c r="C238" s="8"/>
      <c r="D238" s="13"/>
      <c r="E238" s="13"/>
      <c r="F238" s="17">
        <f t="shared" si="15"/>
        <v>1</v>
      </c>
      <c r="G238" s="22">
        <f t="shared" si="16"/>
        <v>0</v>
      </c>
      <c r="H238" s="9"/>
      <c r="I238" s="10"/>
      <c r="J238" s="10"/>
      <c r="K238" s="18">
        <f t="shared" si="17"/>
        <v>0</v>
      </c>
      <c r="L238" s="12"/>
      <c r="M238" s="18">
        <f t="shared" si="18"/>
        <v>0</v>
      </c>
      <c r="N238" s="24"/>
      <c r="O238" s="24"/>
      <c r="P238" s="24"/>
    </row>
    <row r="239" spans="1:16">
      <c r="A239" s="8"/>
      <c r="B239" s="8"/>
      <c r="C239" s="8"/>
      <c r="D239" s="13"/>
      <c r="E239" s="13"/>
      <c r="F239" s="17">
        <f t="shared" si="15"/>
        <v>1</v>
      </c>
      <c r="G239" s="22">
        <f t="shared" si="16"/>
        <v>0</v>
      </c>
      <c r="H239" s="9"/>
      <c r="I239" s="10"/>
      <c r="J239" s="10"/>
      <c r="K239" s="18">
        <f t="shared" si="17"/>
        <v>0</v>
      </c>
      <c r="L239" s="12"/>
      <c r="M239" s="18">
        <f t="shared" si="18"/>
        <v>0</v>
      </c>
      <c r="N239" s="24"/>
      <c r="O239" s="24"/>
      <c r="P239" s="24"/>
    </row>
    <row r="240" spans="1:16">
      <c r="A240" s="8"/>
      <c r="B240" s="8"/>
      <c r="C240" s="8"/>
      <c r="D240" s="13"/>
      <c r="E240" s="13"/>
      <c r="F240" s="17">
        <f t="shared" si="15"/>
        <v>1</v>
      </c>
      <c r="G240" s="22">
        <f t="shared" si="16"/>
        <v>0</v>
      </c>
      <c r="H240" s="9"/>
      <c r="I240" s="10"/>
      <c r="J240" s="10"/>
      <c r="K240" s="18">
        <f t="shared" si="17"/>
        <v>0</v>
      </c>
      <c r="L240" s="12"/>
      <c r="M240" s="18">
        <f t="shared" si="18"/>
        <v>0</v>
      </c>
      <c r="N240" s="24"/>
      <c r="O240" s="24"/>
      <c r="P240" s="24"/>
    </row>
    <row r="241" spans="1:16">
      <c r="A241" s="8"/>
      <c r="B241" s="8"/>
      <c r="C241" s="8"/>
      <c r="D241" s="13"/>
      <c r="E241" s="13"/>
      <c r="F241" s="17">
        <f t="shared" si="15"/>
        <v>1</v>
      </c>
      <c r="G241" s="22">
        <f t="shared" si="16"/>
        <v>0</v>
      </c>
      <c r="H241" s="9"/>
      <c r="I241" s="10"/>
      <c r="J241" s="10"/>
      <c r="K241" s="18">
        <f t="shared" si="17"/>
        <v>0</v>
      </c>
      <c r="L241" s="12"/>
      <c r="M241" s="18">
        <f t="shared" si="18"/>
        <v>0</v>
      </c>
      <c r="N241" s="24"/>
      <c r="O241" s="24"/>
      <c r="P241" s="24"/>
    </row>
    <row r="242" spans="1:16">
      <c r="A242" s="8"/>
      <c r="B242" s="8"/>
      <c r="C242" s="8"/>
      <c r="D242" s="13"/>
      <c r="E242" s="13"/>
      <c r="F242" s="17">
        <f t="shared" si="15"/>
        <v>1</v>
      </c>
      <c r="G242" s="22">
        <f t="shared" si="16"/>
        <v>0</v>
      </c>
      <c r="H242" s="9"/>
      <c r="I242" s="10"/>
      <c r="J242" s="10"/>
      <c r="K242" s="18">
        <f t="shared" si="17"/>
        <v>0</v>
      </c>
      <c r="L242" s="12"/>
      <c r="M242" s="18">
        <f t="shared" si="18"/>
        <v>0</v>
      </c>
      <c r="N242" s="24"/>
      <c r="O242" s="24"/>
      <c r="P242" s="24"/>
    </row>
    <row r="243" spans="1:16">
      <c r="A243" s="8"/>
      <c r="B243" s="8"/>
      <c r="C243" s="8"/>
      <c r="D243" s="13"/>
      <c r="E243" s="13"/>
      <c r="F243" s="17">
        <f t="shared" si="15"/>
        <v>1</v>
      </c>
      <c r="G243" s="22">
        <f t="shared" si="16"/>
        <v>0</v>
      </c>
      <c r="H243" s="9"/>
      <c r="I243" s="10"/>
      <c r="J243" s="10"/>
      <c r="K243" s="18">
        <f t="shared" si="17"/>
        <v>0</v>
      </c>
      <c r="L243" s="12"/>
      <c r="M243" s="18">
        <f t="shared" si="18"/>
        <v>0</v>
      </c>
      <c r="N243" s="24"/>
      <c r="O243" s="24"/>
      <c r="P243" s="24"/>
    </row>
    <row r="244" spans="1:16">
      <c r="A244" s="8"/>
      <c r="B244" s="8"/>
      <c r="C244" s="8"/>
      <c r="D244" s="13"/>
      <c r="E244" s="13"/>
      <c r="F244" s="17">
        <f t="shared" si="15"/>
        <v>1</v>
      </c>
      <c r="G244" s="22">
        <f t="shared" si="16"/>
        <v>0</v>
      </c>
      <c r="H244" s="9"/>
      <c r="I244" s="10"/>
      <c r="J244" s="10"/>
      <c r="K244" s="18">
        <f t="shared" si="17"/>
        <v>0</v>
      </c>
      <c r="L244" s="12"/>
      <c r="M244" s="18">
        <f t="shared" si="18"/>
        <v>0</v>
      </c>
      <c r="N244" s="24"/>
      <c r="O244" s="24"/>
      <c r="P244" s="24"/>
    </row>
    <row r="245" spans="1:16">
      <c r="A245" s="8"/>
      <c r="B245" s="8"/>
      <c r="C245" s="8"/>
      <c r="D245" s="13"/>
      <c r="E245" s="13"/>
      <c r="F245" s="17">
        <f t="shared" si="15"/>
        <v>1</v>
      </c>
      <c r="G245" s="22">
        <f t="shared" si="16"/>
        <v>0</v>
      </c>
      <c r="H245" s="9"/>
      <c r="I245" s="10"/>
      <c r="J245" s="10"/>
      <c r="K245" s="18">
        <f t="shared" si="17"/>
        <v>0</v>
      </c>
      <c r="L245" s="12"/>
      <c r="M245" s="18">
        <f t="shared" si="18"/>
        <v>0</v>
      </c>
      <c r="N245" s="24"/>
      <c r="O245" s="24"/>
      <c r="P245" s="24"/>
    </row>
    <row r="246" spans="1:16">
      <c r="A246" s="8"/>
      <c r="B246" s="8"/>
      <c r="C246" s="8"/>
      <c r="D246" s="13"/>
      <c r="E246" s="13"/>
      <c r="F246" s="17">
        <f t="shared" si="15"/>
        <v>1</v>
      </c>
      <c r="G246" s="22">
        <f t="shared" si="16"/>
        <v>0</v>
      </c>
      <c r="H246" s="9"/>
      <c r="I246" s="10"/>
      <c r="J246" s="10"/>
      <c r="K246" s="18">
        <f t="shared" si="17"/>
        <v>0</v>
      </c>
      <c r="L246" s="12"/>
      <c r="M246" s="18">
        <f t="shared" si="18"/>
        <v>0</v>
      </c>
      <c r="N246" s="24"/>
      <c r="O246" s="24"/>
      <c r="P246" s="24"/>
    </row>
    <row r="247" spans="1:16">
      <c r="A247" s="8"/>
      <c r="B247" s="8"/>
      <c r="C247" s="8"/>
      <c r="D247" s="13"/>
      <c r="E247" s="13"/>
      <c r="F247" s="17">
        <f t="shared" si="15"/>
        <v>1</v>
      </c>
      <c r="G247" s="22">
        <f t="shared" si="16"/>
        <v>0</v>
      </c>
      <c r="H247" s="9"/>
      <c r="I247" s="10"/>
      <c r="J247" s="10"/>
      <c r="K247" s="18">
        <f t="shared" si="17"/>
        <v>0</v>
      </c>
      <c r="L247" s="12"/>
      <c r="M247" s="18">
        <f t="shared" si="18"/>
        <v>0</v>
      </c>
      <c r="N247" s="24"/>
      <c r="O247" s="24"/>
      <c r="P247" s="24"/>
    </row>
    <row r="248" spans="1:16">
      <c r="A248" s="8"/>
      <c r="B248" s="8"/>
      <c r="C248" s="8"/>
      <c r="D248" s="13"/>
      <c r="E248" s="13"/>
      <c r="F248" s="17">
        <f t="shared" si="15"/>
        <v>1</v>
      </c>
      <c r="G248" s="22">
        <f t="shared" si="16"/>
        <v>0</v>
      </c>
      <c r="H248" s="9"/>
      <c r="I248" s="10"/>
      <c r="J248" s="10"/>
      <c r="K248" s="18">
        <f t="shared" si="17"/>
        <v>0</v>
      </c>
      <c r="L248" s="12"/>
      <c r="M248" s="18">
        <f t="shared" si="18"/>
        <v>0</v>
      </c>
      <c r="N248" s="24"/>
      <c r="O248" s="24"/>
      <c r="P248" s="24"/>
    </row>
    <row r="249" spans="1:16">
      <c r="A249" s="8"/>
      <c r="B249" s="8"/>
      <c r="C249" s="8"/>
      <c r="D249" s="13"/>
      <c r="E249" s="13"/>
      <c r="F249" s="17">
        <f t="shared" si="15"/>
        <v>1</v>
      </c>
      <c r="G249" s="22">
        <f t="shared" si="16"/>
        <v>0</v>
      </c>
      <c r="H249" s="9"/>
      <c r="I249" s="10"/>
      <c r="J249" s="10"/>
      <c r="K249" s="18">
        <f t="shared" si="17"/>
        <v>0</v>
      </c>
      <c r="L249" s="12"/>
      <c r="M249" s="18">
        <f t="shared" si="18"/>
        <v>0</v>
      </c>
      <c r="N249" s="24"/>
      <c r="O249" s="24"/>
      <c r="P249" s="24"/>
    </row>
    <row r="250" spans="1:16">
      <c r="A250" s="8"/>
      <c r="B250" s="8"/>
      <c r="C250" s="8"/>
      <c r="D250" s="13"/>
      <c r="E250" s="13"/>
      <c r="F250" s="17">
        <f t="shared" si="15"/>
        <v>1</v>
      </c>
      <c r="G250" s="22">
        <f t="shared" si="16"/>
        <v>0</v>
      </c>
      <c r="H250" s="9"/>
      <c r="I250" s="10"/>
      <c r="J250" s="10"/>
      <c r="K250" s="18">
        <f t="shared" si="17"/>
        <v>0</v>
      </c>
      <c r="L250" s="12"/>
      <c r="M250" s="18">
        <f t="shared" si="18"/>
        <v>0</v>
      </c>
      <c r="N250" s="24"/>
      <c r="O250" s="24"/>
      <c r="P250" s="24"/>
    </row>
    <row r="251" spans="1:16">
      <c r="A251" s="8"/>
      <c r="B251" s="8"/>
      <c r="C251" s="8"/>
      <c r="D251" s="13"/>
      <c r="E251" s="13"/>
      <c r="F251" s="17">
        <f t="shared" si="15"/>
        <v>1</v>
      </c>
      <c r="G251" s="22">
        <f t="shared" si="16"/>
        <v>0</v>
      </c>
      <c r="H251" s="9"/>
      <c r="I251" s="10"/>
      <c r="J251" s="10"/>
      <c r="K251" s="18">
        <f t="shared" si="17"/>
        <v>0</v>
      </c>
      <c r="L251" s="12"/>
      <c r="M251" s="18">
        <f t="shared" si="18"/>
        <v>0</v>
      </c>
      <c r="N251" s="24"/>
      <c r="O251" s="24"/>
      <c r="P251" s="24"/>
    </row>
    <row r="252" spans="1:16">
      <c r="A252" s="8"/>
      <c r="B252" s="8"/>
      <c r="C252" s="8"/>
      <c r="D252" s="13"/>
      <c r="E252" s="13"/>
      <c r="F252" s="17">
        <f t="shared" si="15"/>
        <v>1</v>
      </c>
      <c r="G252" s="22">
        <f t="shared" si="16"/>
        <v>0</v>
      </c>
      <c r="H252" s="9"/>
      <c r="I252" s="10"/>
      <c r="J252" s="10"/>
      <c r="K252" s="18">
        <f t="shared" si="17"/>
        <v>0</v>
      </c>
      <c r="L252" s="12"/>
      <c r="M252" s="18">
        <f t="shared" si="18"/>
        <v>0</v>
      </c>
      <c r="N252" s="24"/>
      <c r="O252" s="24"/>
      <c r="P252" s="24"/>
    </row>
    <row r="253" spans="1:16">
      <c r="A253" s="8"/>
      <c r="B253" s="8"/>
      <c r="C253" s="8"/>
      <c r="D253" s="13"/>
      <c r="E253" s="13"/>
      <c r="F253" s="17">
        <f t="shared" si="15"/>
        <v>1</v>
      </c>
      <c r="G253" s="22">
        <f t="shared" si="16"/>
        <v>0</v>
      </c>
      <c r="H253" s="9"/>
      <c r="I253" s="10"/>
      <c r="J253" s="10"/>
      <c r="K253" s="18">
        <f t="shared" si="17"/>
        <v>0</v>
      </c>
      <c r="L253" s="12"/>
      <c r="M253" s="18">
        <f t="shared" si="18"/>
        <v>0</v>
      </c>
      <c r="N253" s="24"/>
      <c r="O253" s="24"/>
      <c r="P253" s="24"/>
    </row>
    <row r="254" spans="1:16">
      <c r="A254" s="8"/>
      <c r="B254" s="8"/>
      <c r="C254" s="8"/>
      <c r="D254" s="13"/>
      <c r="E254" s="13"/>
      <c r="F254" s="17">
        <f t="shared" ref="F254:F317" si="19">DATEDIF(D254,E254,"M")+1</f>
        <v>1</v>
      </c>
      <c r="G254" s="22">
        <f t="shared" ref="G254:G317" si="20">M254*F254</f>
        <v>0</v>
      </c>
      <c r="H254" s="9"/>
      <c r="I254" s="10"/>
      <c r="J254" s="10"/>
      <c r="K254" s="18">
        <f t="shared" ref="K254:K317" si="21">SUM(H254:J254)</f>
        <v>0</v>
      </c>
      <c r="L254" s="12"/>
      <c r="M254" s="18">
        <f t="shared" ref="M254:M317" si="22">+K254*L254</f>
        <v>0</v>
      </c>
      <c r="N254" s="24"/>
      <c r="O254" s="24"/>
      <c r="P254" s="24"/>
    </row>
    <row r="255" spans="1:16">
      <c r="A255" s="8"/>
      <c r="B255" s="8"/>
      <c r="C255" s="8"/>
      <c r="D255" s="13"/>
      <c r="E255" s="13"/>
      <c r="F255" s="17">
        <f t="shared" si="19"/>
        <v>1</v>
      </c>
      <c r="G255" s="22">
        <f t="shared" si="20"/>
        <v>0</v>
      </c>
      <c r="H255" s="9"/>
      <c r="I255" s="10"/>
      <c r="J255" s="10"/>
      <c r="K255" s="18">
        <f t="shared" si="21"/>
        <v>0</v>
      </c>
      <c r="L255" s="12"/>
      <c r="M255" s="18">
        <f t="shared" si="22"/>
        <v>0</v>
      </c>
      <c r="N255" s="24"/>
      <c r="O255" s="24"/>
      <c r="P255" s="24"/>
    </row>
    <row r="256" spans="1:16">
      <c r="A256" s="8"/>
      <c r="B256" s="8"/>
      <c r="C256" s="8"/>
      <c r="D256" s="13"/>
      <c r="E256" s="13"/>
      <c r="F256" s="17">
        <f t="shared" si="19"/>
        <v>1</v>
      </c>
      <c r="G256" s="22">
        <f t="shared" si="20"/>
        <v>0</v>
      </c>
      <c r="H256" s="9"/>
      <c r="I256" s="10"/>
      <c r="J256" s="10"/>
      <c r="K256" s="18">
        <f t="shared" si="21"/>
        <v>0</v>
      </c>
      <c r="L256" s="12"/>
      <c r="M256" s="18">
        <f t="shared" si="22"/>
        <v>0</v>
      </c>
      <c r="N256" s="24"/>
      <c r="O256" s="24"/>
      <c r="P256" s="24"/>
    </row>
    <row r="257" spans="1:16">
      <c r="A257" s="8"/>
      <c r="B257" s="8"/>
      <c r="C257" s="8"/>
      <c r="D257" s="13"/>
      <c r="E257" s="13"/>
      <c r="F257" s="17">
        <f t="shared" si="19"/>
        <v>1</v>
      </c>
      <c r="G257" s="22">
        <f t="shared" si="20"/>
        <v>0</v>
      </c>
      <c r="H257" s="9"/>
      <c r="I257" s="10"/>
      <c r="J257" s="10"/>
      <c r="K257" s="18">
        <f t="shared" si="21"/>
        <v>0</v>
      </c>
      <c r="L257" s="12"/>
      <c r="M257" s="18">
        <f t="shared" si="22"/>
        <v>0</v>
      </c>
      <c r="N257" s="24"/>
      <c r="O257" s="24"/>
      <c r="P257" s="24"/>
    </row>
    <row r="258" spans="1:16">
      <c r="A258" s="8"/>
      <c r="B258" s="8"/>
      <c r="C258" s="8"/>
      <c r="D258" s="13"/>
      <c r="E258" s="13"/>
      <c r="F258" s="17">
        <f t="shared" si="19"/>
        <v>1</v>
      </c>
      <c r="G258" s="22">
        <f t="shared" si="20"/>
        <v>0</v>
      </c>
      <c r="H258" s="9"/>
      <c r="I258" s="10"/>
      <c r="J258" s="10"/>
      <c r="K258" s="18">
        <f t="shared" si="21"/>
        <v>0</v>
      </c>
      <c r="L258" s="12"/>
      <c r="M258" s="18">
        <f t="shared" si="22"/>
        <v>0</v>
      </c>
      <c r="N258" s="24"/>
      <c r="O258" s="24"/>
      <c r="P258" s="24"/>
    </row>
    <row r="259" spans="1:16">
      <c r="A259" s="8"/>
      <c r="B259" s="8"/>
      <c r="C259" s="8"/>
      <c r="D259" s="13"/>
      <c r="E259" s="13"/>
      <c r="F259" s="17">
        <f t="shared" si="19"/>
        <v>1</v>
      </c>
      <c r="G259" s="22">
        <f t="shared" si="20"/>
        <v>0</v>
      </c>
      <c r="H259" s="9"/>
      <c r="I259" s="10"/>
      <c r="J259" s="10"/>
      <c r="K259" s="18">
        <f t="shared" si="21"/>
        <v>0</v>
      </c>
      <c r="L259" s="12"/>
      <c r="M259" s="18">
        <f t="shared" si="22"/>
        <v>0</v>
      </c>
      <c r="N259" s="24"/>
      <c r="O259" s="24"/>
      <c r="P259" s="24"/>
    </row>
    <row r="260" spans="1:16">
      <c r="A260" s="8"/>
      <c r="B260" s="8"/>
      <c r="C260" s="8"/>
      <c r="D260" s="13"/>
      <c r="E260" s="13"/>
      <c r="F260" s="17">
        <f t="shared" si="19"/>
        <v>1</v>
      </c>
      <c r="G260" s="22">
        <f t="shared" si="20"/>
        <v>0</v>
      </c>
      <c r="H260" s="9"/>
      <c r="I260" s="10"/>
      <c r="J260" s="10"/>
      <c r="K260" s="18">
        <f t="shared" si="21"/>
        <v>0</v>
      </c>
      <c r="L260" s="12"/>
      <c r="M260" s="18">
        <f t="shared" si="22"/>
        <v>0</v>
      </c>
      <c r="N260" s="24"/>
      <c r="O260" s="24"/>
      <c r="P260" s="24"/>
    </row>
    <row r="261" spans="1:16">
      <c r="A261" s="8"/>
      <c r="B261" s="8"/>
      <c r="C261" s="8"/>
      <c r="D261" s="13"/>
      <c r="E261" s="13"/>
      <c r="F261" s="17">
        <f t="shared" si="19"/>
        <v>1</v>
      </c>
      <c r="G261" s="22">
        <f t="shared" si="20"/>
        <v>0</v>
      </c>
      <c r="H261" s="9"/>
      <c r="I261" s="10"/>
      <c r="J261" s="10"/>
      <c r="K261" s="18">
        <f t="shared" si="21"/>
        <v>0</v>
      </c>
      <c r="L261" s="12"/>
      <c r="M261" s="18">
        <f t="shared" si="22"/>
        <v>0</v>
      </c>
      <c r="N261" s="24"/>
      <c r="O261" s="24"/>
      <c r="P261" s="24"/>
    </row>
    <row r="262" spans="1:16">
      <c r="A262" s="8"/>
      <c r="B262" s="8"/>
      <c r="C262" s="8"/>
      <c r="D262" s="13"/>
      <c r="E262" s="13"/>
      <c r="F262" s="17">
        <f t="shared" si="19"/>
        <v>1</v>
      </c>
      <c r="G262" s="22">
        <f t="shared" si="20"/>
        <v>0</v>
      </c>
      <c r="H262" s="9"/>
      <c r="I262" s="10"/>
      <c r="J262" s="10"/>
      <c r="K262" s="18">
        <f t="shared" si="21"/>
        <v>0</v>
      </c>
      <c r="L262" s="12"/>
      <c r="M262" s="18">
        <f t="shared" si="22"/>
        <v>0</v>
      </c>
      <c r="N262" s="24"/>
      <c r="O262" s="24"/>
      <c r="P262" s="24"/>
    </row>
    <row r="263" spans="1:16">
      <c r="A263" s="8"/>
      <c r="B263" s="8"/>
      <c r="C263" s="8"/>
      <c r="D263" s="13"/>
      <c r="E263" s="13"/>
      <c r="F263" s="17">
        <f t="shared" si="19"/>
        <v>1</v>
      </c>
      <c r="G263" s="22">
        <f t="shared" si="20"/>
        <v>0</v>
      </c>
      <c r="H263" s="9"/>
      <c r="I263" s="10"/>
      <c r="J263" s="10"/>
      <c r="K263" s="18">
        <f t="shared" si="21"/>
        <v>0</v>
      </c>
      <c r="L263" s="12"/>
      <c r="M263" s="18">
        <f t="shared" si="22"/>
        <v>0</v>
      </c>
      <c r="N263" s="24"/>
      <c r="O263" s="24"/>
      <c r="P263" s="24"/>
    </row>
    <row r="264" spans="1:16">
      <c r="A264" s="8"/>
      <c r="B264" s="8"/>
      <c r="C264" s="8"/>
      <c r="D264" s="13"/>
      <c r="E264" s="13"/>
      <c r="F264" s="17">
        <f t="shared" si="19"/>
        <v>1</v>
      </c>
      <c r="G264" s="22">
        <f t="shared" si="20"/>
        <v>0</v>
      </c>
      <c r="H264" s="9"/>
      <c r="I264" s="10"/>
      <c r="J264" s="10"/>
      <c r="K264" s="18">
        <f t="shared" si="21"/>
        <v>0</v>
      </c>
      <c r="L264" s="12"/>
      <c r="M264" s="18">
        <f t="shared" si="22"/>
        <v>0</v>
      </c>
      <c r="N264" s="24"/>
      <c r="O264" s="24"/>
      <c r="P264" s="24"/>
    </row>
    <row r="265" spans="1:16">
      <c r="A265" s="8"/>
      <c r="B265" s="8"/>
      <c r="C265" s="8"/>
      <c r="D265" s="13"/>
      <c r="E265" s="13"/>
      <c r="F265" s="17">
        <f t="shared" si="19"/>
        <v>1</v>
      </c>
      <c r="G265" s="22">
        <f t="shared" si="20"/>
        <v>0</v>
      </c>
      <c r="H265" s="9"/>
      <c r="I265" s="10"/>
      <c r="J265" s="10"/>
      <c r="K265" s="18">
        <f t="shared" si="21"/>
        <v>0</v>
      </c>
      <c r="L265" s="12"/>
      <c r="M265" s="18">
        <f t="shared" si="22"/>
        <v>0</v>
      </c>
      <c r="N265" s="24"/>
      <c r="O265" s="24"/>
      <c r="P265" s="24"/>
    </row>
    <row r="266" spans="1:16">
      <c r="A266" s="8"/>
      <c r="B266" s="8"/>
      <c r="C266" s="8"/>
      <c r="D266" s="13"/>
      <c r="E266" s="13"/>
      <c r="F266" s="17">
        <f t="shared" si="19"/>
        <v>1</v>
      </c>
      <c r="G266" s="22">
        <f t="shared" si="20"/>
        <v>0</v>
      </c>
      <c r="H266" s="9"/>
      <c r="I266" s="10"/>
      <c r="J266" s="10"/>
      <c r="K266" s="18">
        <f t="shared" si="21"/>
        <v>0</v>
      </c>
      <c r="L266" s="12"/>
      <c r="M266" s="18">
        <f t="shared" si="22"/>
        <v>0</v>
      </c>
      <c r="N266" s="24"/>
      <c r="O266" s="24"/>
      <c r="P266" s="24"/>
    </row>
    <row r="267" spans="1:16">
      <c r="A267" s="8"/>
      <c r="B267" s="8"/>
      <c r="C267" s="8"/>
      <c r="D267" s="13"/>
      <c r="E267" s="13"/>
      <c r="F267" s="17">
        <f t="shared" si="19"/>
        <v>1</v>
      </c>
      <c r="G267" s="22">
        <f t="shared" si="20"/>
        <v>0</v>
      </c>
      <c r="H267" s="9"/>
      <c r="I267" s="10"/>
      <c r="J267" s="10"/>
      <c r="K267" s="18">
        <f t="shared" si="21"/>
        <v>0</v>
      </c>
      <c r="L267" s="12"/>
      <c r="M267" s="18">
        <f t="shared" si="22"/>
        <v>0</v>
      </c>
      <c r="N267" s="24"/>
      <c r="O267" s="24"/>
      <c r="P267" s="24"/>
    </row>
    <row r="268" spans="1:16">
      <c r="A268" s="8"/>
      <c r="B268" s="8"/>
      <c r="C268" s="8"/>
      <c r="D268" s="13"/>
      <c r="E268" s="13"/>
      <c r="F268" s="17">
        <f t="shared" si="19"/>
        <v>1</v>
      </c>
      <c r="G268" s="22">
        <f t="shared" si="20"/>
        <v>0</v>
      </c>
      <c r="H268" s="9"/>
      <c r="I268" s="10"/>
      <c r="J268" s="10"/>
      <c r="K268" s="18">
        <f t="shared" si="21"/>
        <v>0</v>
      </c>
      <c r="L268" s="12"/>
      <c r="M268" s="18">
        <f t="shared" si="22"/>
        <v>0</v>
      </c>
      <c r="N268" s="24"/>
      <c r="O268" s="24"/>
      <c r="P268" s="24"/>
    </row>
    <row r="269" spans="1:16">
      <c r="A269" s="8"/>
      <c r="B269" s="8"/>
      <c r="C269" s="8"/>
      <c r="D269" s="13"/>
      <c r="E269" s="13"/>
      <c r="F269" s="17">
        <f t="shared" si="19"/>
        <v>1</v>
      </c>
      <c r="G269" s="22">
        <f t="shared" si="20"/>
        <v>0</v>
      </c>
      <c r="H269" s="9"/>
      <c r="I269" s="10"/>
      <c r="J269" s="10"/>
      <c r="K269" s="18">
        <f t="shared" si="21"/>
        <v>0</v>
      </c>
      <c r="L269" s="12"/>
      <c r="M269" s="18">
        <f t="shared" si="22"/>
        <v>0</v>
      </c>
      <c r="N269" s="24"/>
      <c r="O269" s="24"/>
      <c r="P269" s="24"/>
    </row>
    <row r="270" spans="1:16">
      <c r="A270" s="8"/>
      <c r="B270" s="8"/>
      <c r="C270" s="8"/>
      <c r="D270" s="13"/>
      <c r="E270" s="13"/>
      <c r="F270" s="17">
        <f t="shared" si="19"/>
        <v>1</v>
      </c>
      <c r="G270" s="22">
        <f t="shared" si="20"/>
        <v>0</v>
      </c>
      <c r="H270" s="9"/>
      <c r="I270" s="10"/>
      <c r="J270" s="10"/>
      <c r="K270" s="18">
        <f t="shared" si="21"/>
        <v>0</v>
      </c>
      <c r="L270" s="12"/>
      <c r="M270" s="18">
        <f t="shared" si="22"/>
        <v>0</v>
      </c>
      <c r="N270" s="24"/>
      <c r="O270" s="24"/>
      <c r="P270" s="24"/>
    </row>
    <row r="271" spans="1:16">
      <c r="A271" s="8"/>
      <c r="B271" s="8"/>
      <c r="C271" s="8"/>
      <c r="D271" s="13"/>
      <c r="E271" s="13"/>
      <c r="F271" s="17">
        <f t="shared" si="19"/>
        <v>1</v>
      </c>
      <c r="G271" s="22">
        <f t="shared" si="20"/>
        <v>0</v>
      </c>
      <c r="H271" s="9"/>
      <c r="I271" s="10"/>
      <c r="J271" s="10"/>
      <c r="K271" s="18">
        <f t="shared" si="21"/>
        <v>0</v>
      </c>
      <c r="L271" s="12"/>
      <c r="M271" s="18">
        <f t="shared" si="22"/>
        <v>0</v>
      </c>
      <c r="N271" s="24"/>
      <c r="O271" s="24"/>
      <c r="P271" s="24"/>
    </row>
    <row r="272" spans="1:16">
      <c r="A272" s="8"/>
      <c r="B272" s="8"/>
      <c r="C272" s="8"/>
      <c r="D272" s="13"/>
      <c r="E272" s="13"/>
      <c r="F272" s="17">
        <f t="shared" si="19"/>
        <v>1</v>
      </c>
      <c r="G272" s="22">
        <f t="shared" si="20"/>
        <v>0</v>
      </c>
      <c r="H272" s="9"/>
      <c r="I272" s="10"/>
      <c r="J272" s="10"/>
      <c r="K272" s="18">
        <f t="shared" si="21"/>
        <v>0</v>
      </c>
      <c r="L272" s="12"/>
      <c r="M272" s="18">
        <f t="shared" si="22"/>
        <v>0</v>
      </c>
      <c r="N272" s="24"/>
      <c r="O272" s="24"/>
      <c r="P272" s="24"/>
    </row>
    <row r="273" spans="1:16">
      <c r="A273" s="8"/>
      <c r="B273" s="8"/>
      <c r="C273" s="8"/>
      <c r="D273" s="13"/>
      <c r="E273" s="13"/>
      <c r="F273" s="17">
        <f t="shared" si="19"/>
        <v>1</v>
      </c>
      <c r="G273" s="22">
        <f t="shared" si="20"/>
        <v>0</v>
      </c>
      <c r="H273" s="9"/>
      <c r="I273" s="10"/>
      <c r="J273" s="10"/>
      <c r="K273" s="18">
        <f t="shared" si="21"/>
        <v>0</v>
      </c>
      <c r="L273" s="12"/>
      <c r="M273" s="18">
        <f t="shared" si="22"/>
        <v>0</v>
      </c>
      <c r="N273" s="24"/>
      <c r="O273" s="24"/>
      <c r="P273" s="24"/>
    </row>
    <row r="274" spans="1:16">
      <c r="A274" s="8"/>
      <c r="B274" s="8"/>
      <c r="C274" s="8"/>
      <c r="D274" s="13"/>
      <c r="E274" s="13"/>
      <c r="F274" s="17">
        <f t="shared" si="19"/>
        <v>1</v>
      </c>
      <c r="G274" s="22">
        <f t="shared" si="20"/>
        <v>0</v>
      </c>
      <c r="H274" s="9"/>
      <c r="I274" s="10"/>
      <c r="J274" s="10"/>
      <c r="K274" s="18">
        <f t="shared" si="21"/>
        <v>0</v>
      </c>
      <c r="L274" s="12"/>
      <c r="M274" s="18">
        <f t="shared" si="22"/>
        <v>0</v>
      </c>
      <c r="N274" s="24"/>
      <c r="O274" s="24"/>
      <c r="P274" s="24"/>
    </row>
    <row r="275" spans="1:16">
      <c r="A275" s="8"/>
      <c r="B275" s="8"/>
      <c r="C275" s="8"/>
      <c r="D275" s="13"/>
      <c r="E275" s="13"/>
      <c r="F275" s="17">
        <f t="shared" si="19"/>
        <v>1</v>
      </c>
      <c r="G275" s="22">
        <f t="shared" si="20"/>
        <v>0</v>
      </c>
      <c r="H275" s="9"/>
      <c r="I275" s="10"/>
      <c r="J275" s="10"/>
      <c r="K275" s="18">
        <f t="shared" si="21"/>
        <v>0</v>
      </c>
      <c r="L275" s="12"/>
      <c r="M275" s="18">
        <f t="shared" si="22"/>
        <v>0</v>
      </c>
      <c r="N275" s="24"/>
      <c r="O275" s="24"/>
      <c r="P275" s="24"/>
    </row>
    <row r="276" spans="1:16">
      <c r="A276" s="8"/>
      <c r="B276" s="8"/>
      <c r="C276" s="8"/>
      <c r="D276" s="13"/>
      <c r="E276" s="13"/>
      <c r="F276" s="17">
        <f t="shared" si="19"/>
        <v>1</v>
      </c>
      <c r="G276" s="22">
        <f t="shared" si="20"/>
        <v>0</v>
      </c>
      <c r="H276" s="9"/>
      <c r="I276" s="10"/>
      <c r="J276" s="10"/>
      <c r="K276" s="18">
        <f t="shared" si="21"/>
        <v>0</v>
      </c>
      <c r="L276" s="12"/>
      <c r="M276" s="18">
        <f t="shared" si="22"/>
        <v>0</v>
      </c>
      <c r="N276" s="24"/>
      <c r="O276" s="24"/>
      <c r="P276" s="24"/>
    </row>
    <row r="277" spans="1:16">
      <c r="A277" s="8"/>
      <c r="B277" s="8"/>
      <c r="C277" s="8"/>
      <c r="D277" s="13"/>
      <c r="E277" s="13"/>
      <c r="F277" s="17">
        <f t="shared" si="19"/>
        <v>1</v>
      </c>
      <c r="G277" s="22">
        <f t="shared" si="20"/>
        <v>0</v>
      </c>
      <c r="H277" s="9"/>
      <c r="I277" s="10"/>
      <c r="J277" s="10"/>
      <c r="K277" s="18">
        <f t="shared" si="21"/>
        <v>0</v>
      </c>
      <c r="L277" s="12"/>
      <c r="M277" s="18">
        <f t="shared" si="22"/>
        <v>0</v>
      </c>
      <c r="N277" s="24"/>
      <c r="O277" s="24"/>
      <c r="P277" s="24"/>
    </row>
    <row r="278" spans="1:16">
      <c r="A278" s="8"/>
      <c r="B278" s="8"/>
      <c r="C278" s="8"/>
      <c r="D278" s="13"/>
      <c r="E278" s="13"/>
      <c r="F278" s="17">
        <f t="shared" si="19"/>
        <v>1</v>
      </c>
      <c r="G278" s="22">
        <f t="shared" si="20"/>
        <v>0</v>
      </c>
      <c r="H278" s="9"/>
      <c r="I278" s="10"/>
      <c r="J278" s="10"/>
      <c r="K278" s="18">
        <f t="shared" si="21"/>
        <v>0</v>
      </c>
      <c r="L278" s="12"/>
      <c r="M278" s="18">
        <f t="shared" si="22"/>
        <v>0</v>
      </c>
      <c r="N278" s="24"/>
      <c r="O278" s="24"/>
      <c r="P278" s="24"/>
    </row>
    <row r="279" spans="1:16">
      <c r="A279" s="8"/>
      <c r="B279" s="8"/>
      <c r="C279" s="8"/>
      <c r="D279" s="13"/>
      <c r="E279" s="13"/>
      <c r="F279" s="17">
        <f t="shared" si="19"/>
        <v>1</v>
      </c>
      <c r="G279" s="22">
        <f t="shared" si="20"/>
        <v>0</v>
      </c>
      <c r="H279" s="9"/>
      <c r="I279" s="10"/>
      <c r="J279" s="10"/>
      <c r="K279" s="18">
        <f t="shared" si="21"/>
        <v>0</v>
      </c>
      <c r="L279" s="12"/>
      <c r="M279" s="18">
        <f t="shared" si="22"/>
        <v>0</v>
      </c>
      <c r="N279" s="24"/>
      <c r="O279" s="24"/>
      <c r="P279" s="24"/>
    </row>
    <row r="280" spans="1:16">
      <c r="A280" s="8"/>
      <c r="B280" s="8"/>
      <c r="C280" s="8"/>
      <c r="D280" s="13"/>
      <c r="E280" s="13"/>
      <c r="F280" s="17">
        <f t="shared" si="19"/>
        <v>1</v>
      </c>
      <c r="G280" s="22">
        <f t="shared" si="20"/>
        <v>0</v>
      </c>
      <c r="H280" s="9"/>
      <c r="I280" s="10"/>
      <c r="J280" s="10"/>
      <c r="K280" s="18">
        <f t="shared" si="21"/>
        <v>0</v>
      </c>
      <c r="L280" s="12"/>
      <c r="M280" s="18">
        <f t="shared" si="22"/>
        <v>0</v>
      </c>
      <c r="N280" s="24"/>
      <c r="O280" s="24"/>
      <c r="P280" s="24"/>
    </row>
    <row r="281" spans="1:16">
      <c r="A281" s="8"/>
      <c r="B281" s="8"/>
      <c r="C281" s="8"/>
      <c r="D281" s="13"/>
      <c r="E281" s="13"/>
      <c r="F281" s="17">
        <f t="shared" si="19"/>
        <v>1</v>
      </c>
      <c r="G281" s="22">
        <f t="shared" si="20"/>
        <v>0</v>
      </c>
      <c r="H281" s="9"/>
      <c r="I281" s="10"/>
      <c r="J281" s="10"/>
      <c r="K281" s="18">
        <f t="shared" si="21"/>
        <v>0</v>
      </c>
      <c r="L281" s="12"/>
      <c r="M281" s="18">
        <f t="shared" si="22"/>
        <v>0</v>
      </c>
      <c r="N281" s="24"/>
      <c r="O281" s="24"/>
      <c r="P281" s="24"/>
    </row>
    <row r="282" spans="1:16">
      <c r="A282" s="8"/>
      <c r="B282" s="8"/>
      <c r="C282" s="8"/>
      <c r="D282" s="13"/>
      <c r="E282" s="13"/>
      <c r="F282" s="17">
        <f t="shared" si="19"/>
        <v>1</v>
      </c>
      <c r="G282" s="22">
        <f t="shared" si="20"/>
        <v>0</v>
      </c>
      <c r="H282" s="9"/>
      <c r="I282" s="10"/>
      <c r="J282" s="10"/>
      <c r="K282" s="18">
        <f t="shared" si="21"/>
        <v>0</v>
      </c>
      <c r="L282" s="12"/>
      <c r="M282" s="18">
        <f t="shared" si="22"/>
        <v>0</v>
      </c>
      <c r="N282" s="24"/>
      <c r="O282" s="24"/>
      <c r="P282" s="24"/>
    </row>
    <row r="283" spans="1:16">
      <c r="A283" s="8"/>
      <c r="B283" s="8"/>
      <c r="C283" s="8"/>
      <c r="D283" s="13"/>
      <c r="E283" s="13"/>
      <c r="F283" s="17">
        <f t="shared" si="19"/>
        <v>1</v>
      </c>
      <c r="G283" s="22">
        <f t="shared" si="20"/>
        <v>0</v>
      </c>
      <c r="H283" s="9"/>
      <c r="I283" s="10"/>
      <c r="J283" s="10"/>
      <c r="K283" s="18">
        <f t="shared" si="21"/>
        <v>0</v>
      </c>
      <c r="L283" s="12"/>
      <c r="M283" s="18">
        <f t="shared" si="22"/>
        <v>0</v>
      </c>
      <c r="N283" s="24"/>
      <c r="O283" s="24"/>
      <c r="P283" s="24"/>
    </row>
    <row r="284" spans="1:16">
      <c r="A284" s="8"/>
      <c r="B284" s="8"/>
      <c r="C284" s="8"/>
      <c r="D284" s="13"/>
      <c r="E284" s="13"/>
      <c r="F284" s="17">
        <f t="shared" si="19"/>
        <v>1</v>
      </c>
      <c r="G284" s="22">
        <f t="shared" si="20"/>
        <v>0</v>
      </c>
      <c r="H284" s="9"/>
      <c r="I284" s="10"/>
      <c r="J284" s="10"/>
      <c r="K284" s="18">
        <f t="shared" si="21"/>
        <v>0</v>
      </c>
      <c r="L284" s="12"/>
      <c r="M284" s="18">
        <f t="shared" si="22"/>
        <v>0</v>
      </c>
      <c r="N284" s="24"/>
      <c r="O284" s="24"/>
      <c r="P284" s="24"/>
    </row>
    <row r="285" spans="1:16">
      <c r="A285" s="8"/>
      <c r="B285" s="8"/>
      <c r="C285" s="8"/>
      <c r="D285" s="13"/>
      <c r="E285" s="13"/>
      <c r="F285" s="17">
        <f t="shared" si="19"/>
        <v>1</v>
      </c>
      <c r="G285" s="22">
        <f t="shared" si="20"/>
        <v>0</v>
      </c>
      <c r="H285" s="9"/>
      <c r="I285" s="10"/>
      <c r="J285" s="10"/>
      <c r="K285" s="18">
        <f t="shared" si="21"/>
        <v>0</v>
      </c>
      <c r="L285" s="12"/>
      <c r="M285" s="18">
        <f t="shared" si="22"/>
        <v>0</v>
      </c>
      <c r="N285" s="24"/>
      <c r="O285" s="24"/>
      <c r="P285" s="24"/>
    </row>
    <row r="286" spans="1:16">
      <c r="A286" s="8"/>
      <c r="B286" s="8"/>
      <c r="C286" s="8"/>
      <c r="D286" s="13"/>
      <c r="E286" s="13"/>
      <c r="F286" s="17">
        <f t="shared" si="19"/>
        <v>1</v>
      </c>
      <c r="G286" s="22">
        <f t="shared" si="20"/>
        <v>0</v>
      </c>
      <c r="H286" s="9"/>
      <c r="I286" s="10"/>
      <c r="J286" s="10"/>
      <c r="K286" s="18">
        <f t="shared" si="21"/>
        <v>0</v>
      </c>
      <c r="L286" s="12"/>
      <c r="M286" s="18">
        <f t="shared" si="22"/>
        <v>0</v>
      </c>
      <c r="N286" s="24"/>
      <c r="O286" s="24"/>
      <c r="P286" s="24"/>
    </row>
    <row r="287" spans="1:16">
      <c r="A287" s="8"/>
      <c r="B287" s="8"/>
      <c r="C287" s="8"/>
      <c r="D287" s="13"/>
      <c r="E287" s="13"/>
      <c r="F287" s="17">
        <f t="shared" si="19"/>
        <v>1</v>
      </c>
      <c r="G287" s="22">
        <f t="shared" si="20"/>
        <v>0</v>
      </c>
      <c r="H287" s="9"/>
      <c r="I287" s="10"/>
      <c r="J287" s="10"/>
      <c r="K287" s="18">
        <f t="shared" si="21"/>
        <v>0</v>
      </c>
      <c r="L287" s="12"/>
      <c r="M287" s="18">
        <f t="shared" si="22"/>
        <v>0</v>
      </c>
      <c r="N287" s="24"/>
      <c r="O287" s="24"/>
      <c r="P287" s="24"/>
    </row>
    <row r="288" spans="1:16">
      <c r="A288" s="8"/>
      <c r="B288" s="8"/>
      <c r="C288" s="8"/>
      <c r="D288" s="13"/>
      <c r="E288" s="13"/>
      <c r="F288" s="17">
        <f t="shared" si="19"/>
        <v>1</v>
      </c>
      <c r="G288" s="22">
        <f t="shared" si="20"/>
        <v>0</v>
      </c>
      <c r="H288" s="9"/>
      <c r="I288" s="10"/>
      <c r="J288" s="10"/>
      <c r="K288" s="18">
        <f t="shared" si="21"/>
        <v>0</v>
      </c>
      <c r="L288" s="12"/>
      <c r="M288" s="18">
        <f t="shared" si="22"/>
        <v>0</v>
      </c>
      <c r="N288" s="24"/>
      <c r="O288" s="24"/>
      <c r="P288" s="24"/>
    </row>
    <row r="289" spans="1:16">
      <c r="A289" s="8"/>
      <c r="B289" s="8"/>
      <c r="C289" s="8"/>
      <c r="D289" s="13"/>
      <c r="E289" s="13"/>
      <c r="F289" s="17">
        <f t="shared" si="19"/>
        <v>1</v>
      </c>
      <c r="G289" s="22">
        <f t="shared" si="20"/>
        <v>0</v>
      </c>
      <c r="H289" s="9"/>
      <c r="I289" s="10"/>
      <c r="J289" s="10"/>
      <c r="K289" s="18">
        <f t="shared" si="21"/>
        <v>0</v>
      </c>
      <c r="L289" s="12"/>
      <c r="M289" s="18">
        <f t="shared" si="22"/>
        <v>0</v>
      </c>
      <c r="N289" s="24"/>
      <c r="O289" s="24"/>
      <c r="P289" s="24"/>
    </row>
    <row r="290" spans="1:16">
      <c r="A290" s="8"/>
      <c r="B290" s="8"/>
      <c r="C290" s="8"/>
      <c r="D290" s="13"/>
      <c r="E290" s="13"/>
      <c r="F290" s="17">
        <f t="shared" si="19"/>
        <v>1</v>
      </c>
      <c r="G290" s="22">
        <f t="shared" si="20"/>
        <v>0</v>
      </c>
      <c r="H290" s="9"/>
      <c r="I290" s="10"/>
      <c r="J290" s="10"/>
      <c r="K290" s="18">
        <f t="shared" si="21"/>
        <v>0</v>
      </c>
      <c r="L290" s="12"/>
      <c r="M290" s="18">
        <f t="shared" si="22"/>
        <v>0</v>
      </c>
      <c r="N290" s="24"/>
      <c r="O290" s="24"/>
      <c r="P290" s="24"/>
    </row>
    <row r="291" spans="1:16">
      <c r="A291" s="8"/>
      <c r="B291" s="8"/>
      <c r="C291" s="8"/>
      <c r="D291" s="13"/>
      <c r="E291" s="13"/>
      <c r="F291" s="17">
        <f t="shared" si="19"/>
        <v>1</v>
      </c>
      <c r="G291" s="22">
        <f t="shared" si="20"/>
        <v>0</v>
      </c>
      <c r="H291" s="9"/>
      <c r="I291" s="10"/>
      <c r="J291" s="10"/>
      <c r="K291" s="18">
        <f t="shared" si="21"/>
        <v>0</v>
      </c>
      <c r="L291" s="12"/>
      <c r="M291" s="18">
        <f t="shared" si="22"/>
        <v>0</v>
      </c>
      <c r="N291" s="24"/>
      <c r="O291" s="24"/>
      <c r="P291" s="24"/>
    </row>
    <row r="292" spans="1:16">
      <c r="A292" s="8"/>
      <c r="B292" s="8"/>
      <c r="C292" s="8"/>
      <c r="D292" s="13"/>
      <c r="E292" s="13"/>
      <c r="F292" s="17">
        <f t="shared" si="19"/>
        <v>1</v>
      </c>
      <c r="G292" s="22">
        <f t="shared" si="20"/>
        <v>0</v>
      </c>
      <c r="H292" s="9"/>
      <c r="I292" s="10"/>
      <c r="J292" s="10"/>
      <c r="K292" s="18">
        <f t="shared" si="21"/>
        <v>0</v>
      </c>
      <c r="L292" s="12"/>
      <c r="M292" s="18">
        <f t="shared" si="22"/>
        <v>0</v>
      </c>
      <c r="N292" s="24"/>
      <c r="O292" s="24"/>
      <c r="P292" s="24"/>
    </row>
    <row r="293" spans="1:16">
      <c r="A293" s="8"/>
      <c r="B293" s="8"/>
      <c r="C293" s="8"/>
      <c r="D293" s="13"/>
      <c r="E293" s="13"/>
      <c r="F293" s="17">
        <f t="shared" si="19"/>
        <v>1</v>
      </c>
      <c r="G293" s="22">
        <f t="shared" si="20"/>
        <v>0</v>
      </c>
      <c r="H293" s="9"/>
      <c r="I293" s="10"/>
      <c r="J293" s="10"/>
      <c r="K293" s="18">
        <f t="shared" si="21"/>
        <v>0</v>
      </c>
      <c r="L293" s="12"/>
      <c r="M293" s="18">
        <f t="shared" si="22"/>
        <v>0</v>
      </c>
      <c r="N293" s="24"/>
      <c r="O293" s="24"/>
      <c r="P293" s="24"/>
    </row>
    <row r="294" spans="1:16">
      <c r="A294" s="8"/>
      <c r="B294" s="8"/>
      <c r="C294" s="8"/>
      <c r="D294" s="13"/>
      <c r="E294" s="13"/>
      <c r="F294" s="17">
        <f t="shared" si="19"/>
        <v>1</v>
      </c>
      <c r="G294" s="22">
        <f t="shared" si="20"/>
        <v>0</v>
      </c>
      <c r="H294" s="9"/>
      <c r="I294" s="10"/>
      <c r="J294" s="10"/>
      <c r="K294" s="18">
        <f t="shared" si="21"/>
        <v>0</v>
      </c>
      <c r="L294" s="12"/>
      <c r="M294" s="18">
        <f t="shared" si="22"/>
        <v>0</v>
      </c>
      <c r="N294" s="24"/>
      <c r="O294" s="24"/>
      <c r="P294" s="24"/>
    </row>
    <row r="295" spans="1:16">
      <c r="A295" s="8"/>
      <c r="B295" s="8"/>
      <c r="C295" s="8"/>
      <c r="D295" s="13"/>
      <c r="E295" s="13"/>
      <c r="F295" s="17">
        <f t="shared" si="19"/>
        <v>1</v>
      </c>
      <c r="G295" s="22">
        <f t="shared" si="20"/>
        <v>0</v>
      </c>
      <c r="H295" s="9"/>
      <c r="I295" s="10"/>
      <c r="J295" s="10"/>
      <c r="K295" s="18">
        <f t="shared" si="21"/>
        <v>0</v>
      </c>
      <c r="L295" s="12"/>
      <c r="M295" s="18">
        <f t="shared" si="22"/>
        <v>0</v>
      </c>
      <c r="N295" s="24"/>
      <c r="O295" s="24"/>
      <c r="P295" s="24"/>
    </row>
    <row r="296" spans="1:16">
      <c r="A296" s="8"/>
      <c r="B296" s="8"/>
      <c r="C296" s="8"/>
      <c r="D296" s="13"/>
      <c r="E296" s="13"/>
      <c r="F296" s="17">
        <f t="shared" si="19"/>
        <v>1</v>
      </c>
      <c r="G296" s="22">
        <f t="shared" si="20"/>
        <v>0</v>
      </c>
      <c r="H296" s="9"/>
      <c r="I296" s="10"/>
      <c r="J296" s="10"/>
      <c r="K296" s="18">
        <f t="shared" si="21"/>
        <v>0</v>
      </c>
      <c r="L296" s="12"/>
      <c r="M296" s="18">
        <f t="shared" si="22"/>
        <v>0</v>
      </c>
      <c r="N296" s="24"/>
      <c r="O296" s="24"/>
      <c r="P296" s="24"/>
    </row>
    <row r="297" spans="1:16">
      <c r="A297" s="8"/>
      <c r="B297" s="8"/>
      <c r="C297" s="8"/>
      <c r="D297" s="13"/>
      <c r="E297" s="13"/>
      <c r="F297" s="17">
        <f t="shared" si="19"/>
        <v>1</v>
      </c>
      <c r="G297" s="22">
        <f t="shared" si="20"/>
        <v>0</v>
      </c>
      <c r="H297" s="9"/>
      <c r="I297" s="10"/>
      <c r="J297" s="10"/>
      <c r="K297" s="18">
        <f t="shared" si="21"/>
        <v>0</v>
      </c>
      <c r="L297" s="12"/>
      <c r="M297" s="18">
        <f t="shared" si="22"/>
        <v>0</v>
      </c>
      <c r="N297" s="24"/>
      <c r="O297" s="24"/>
      <c r="P297" s="24"/>
    </row>
    <row r="298" spans="1:16">
      <c r="A298" s="8"/>
      <c r="B298" s="8"/>
      <c r="C298" s="8"/>
      <c r="D298" s="13"/>
      <c r="E298" s="13"/>
      <c r="F298" s="17">
        <f t="shared" si="19"/>
        <v>1</v>
      </c>
      <c r="G298" s="22">
        <f t="shared" si="20"/>
        <v>0</v>
      </c>
      <c r="H298" s="9"/>
      <c r="I298" s="10"/>
      <c r="J298" s="10"/>
      <c r="K298" s="18">
        <f t="shared" si="21"/>
        <v>0</v>
      </c>
      <c r="L298" s="12"/>
      <c r="M298" s="18">
        <f t="shared" si="22"/>
        <v>0</v>
      </c>
      <c r="N298" s="24"/>
      <c r="O298" s="24"/>
      <c r="P298" s="24"/>
    </row>
    <row r="299" spans="1:16">
      <c r="A299" s="8"/>
      <c r="B299" s="8"/>
      <c r="C299" s="8"/>
      <c r="D299" s="13"/>
      <c r="E299" s="13"/>
      <c r="F299" s="17">
        <f t="shared" si="19"/>
        <v>1</v>
      </c>
      <c r="G299" s="22">
        <f t="shared" si="20"/>
        <v>0</v>
      </c>
      <c r="H299" s="9"/>
      <c r="I299" s="10"/>
      <c r="J299" s="10"/>
      <c r="K299" s="18">
        <f t="shared" si="21"/>
        <v>0</v>
      </c>
      <c r="L299" s="12"/>
      <c r="M299" s="18">
        <f t="shared" si="22"/>
        <v>0</v>
      </c>
      <c r="N299" s="24"/>
      <c r="O299" s="24"/>
      <c r="P299" s="24"/>
    </row>
    <row r="300" spans="1:16">
      <c r="A300" s="8"/>
      <c r="B300" s="8"/>
      <c r="C300" s="8"/>
      <c r="D300" s="13"/>
      <c r="E300" s="13"/>
      <c r="F300" s="17">
        <f t="shared" si="19"/>
        <v>1</v>
      </c>
      <c r="G300" s="22">
        <f t="shared" si="20"/>
        <v>0</v>
      </c>
      <c r="H300" s="9"/>
      <c r="I300" s="10"/>
      <c r="J300" s="10"/>
      <c r="K300" s="18">
        <f t="shared" si="21"/>
        <v>0</v>
      </c>
      <c r="L300" s="12"/>
      <c r="M300" s="18">
        <f t="shared" si="22"/>
        <v>0</v>
      </c>
      <c r="N300" s="24"/>
      <c r="O300" s="24"/>
      <c r="P300" s="24"/>
    </row>
    <row r="301" spans="1:16">
      <c r="A301" s="8"/>
      <c r="B301" s="8"/>
      <c r="C301" s="8"/>
      <c r="D301" s="13"/>
      <c r="E301" s="13"/>
      <c r="F301" s="17">
        <f t="shared" si="19"/>
        <v>1</v>
      </c>
      <c r="G301" s="22">
        <f t="shared" si="20"/>
        <v>0</v>
      </c>
      <c r="H301" s="9"/>
      <c r="I301" s="10"/>
      <c r="J301" s="10"/>
      <c r="K301" s="18">
        <f t="shared" si="21"/>
        <v>0</v>
      </c>
      <c r="L301" s="12"/>
      <c r="M301" s="18">
        <f t="shared" si="22"/>
        <v>0</v>
      </c>
      <c r="N301" s="24"/>
      <c r="O301" s="24"/>
      <c r="P301" s="24"/>
    </row>
    <row r="302" spans="1:16">
      <c r="A302" s="8"/>
      <c r="B302" s="8"/>
      <c r="C302" s="8"/>
      <c r="D302" s="13"/>
      <c r="E302" s="13"/>
      <c r="F302" s="17">
        <f t="shared" si="19"/>
        <v>1</v>
      </c>
      <c r="G302" s="22">
        <f t="shared" si="20"/>
        <v>0</v>
      </c>
      <c r="H302" s="9"/>
      <c r="I302" s="10"/>
      <c r="J302" s="10"/>
      <c r="K302" s="18">
        <f t="shared" si="21"/>
        <v>0</v>
      </c>
      <c r="L302" s="12"/>
      <c r="M302" s="18">
        <f t="shared" si="22"/>
        <v>0</v>
      </c>
      <c r="N302" s="24"/>
      <c r="O302" s="24"/>
      <c r="P302" s="24"/>
    </row>
    <row r="303" spans="1:16">
      <c r="A303" s="8"/>
      <c r="B303" s="8"/>
      <c r="C303" s="8"/>
      <c r="D303" s="13"/>
      <c r="E303" s="13"/>
      <c r="F303" s="17">
        <f t="shared" si="19"/>
        <v>1</v>
      </c>
      <c r="G303" s="22">
        <f t="shared" si="20"/>
        <v>0</v>
      </c>
      <c r="H303" s="9"/>
      <c r="I303" s="10"/>
      <c r="J303" s="10"/>
      <c r="K303" s="18">
        <f t="shared" si="21"/>
        <v>0</v>
      </c>
      <c r="L303" s="12"/>
      <c r="M303" s="18">
        <f t="shared" si="22"/>
        <v>0</v>
      </c>
      <c r="N303" s="24"/>
      <c r="O303" s="24"/>
      <c r="P303" s="24"/>
    </row>
    <row r="304" spans="1:16">
      <c r="A304" s="8"/>
      <c r="B304" s="8"/>
      <c r="C304" s="8"/>
      <c r="D304" s="13"/>
      <c r="E304" s="13"/>
      <c r="F304" s="17">
        <f t="shared" si="19"/>
        <v>1</v>
      </c>
      <c r="G304" s="22">
        <f t="shared" si="20"/>
        <v>0</v>
      </c>
      <c r="H304" s="9"/>
      <c r="I304" s="10"/>
      <c r="J304" s="10"/>
      <c r="K304" s="18">
        <f t="shared" si="21"/>
        <v>0</v>
      </c>
      <c r="L304" s="12"/>
      <c r="M304" s="18">
        <f t="shared" si="22"/>
        <v>0</v>
      </c>
      <c r="N304" s="24"/>
      <c r="O304" s="24"/>
      <c r="P304" s="24"/>
    </row>
    <row r="305" spans="1:16">
      <c r="A305" s="8"/>
      <c r="B305" s="8"/>
      <c r="C305" s="8"/>
      <c r="D305" s="13"/>
      <c r="E305" s="13"/>
      <c r="F305" s="17">
        <f t="shared" si="19"/>
        <v>1</v>
      </c>
      <c r="G305" s="22">
        <f t="shared" si="20"/>
        <v>0</v>
      </c>
      <c r="H305" s="9"/>
      <c r="I305" s="10"/>
      <c r="J305" s="10"/>
      <c r="K305" s="18">
        <f t="shared" si="21"/>
        <v>0</v>
      </c>
      <c r="L305" s="12"/>
      <c r="M305" s="18">
        <f t="shared" si="22"/>
        <v>0</v>
      </c>
      <c r="N305" s="24"/>
      <c r="O305" s="24"/>
      <c r="P305" s="24"/>
    </row>
    <row r="306" spans="1:16">
      <c r="A306" s="8"/>
      <c r="B306" s="8"/>
      <c r="C306" s="8"/>
      <c r="D306" s="13"/>
      <c r="E306" s="13"/>
      <c r="F306" s="17">
        <f t="shared" si="19"/>
        <v>1</v>
      </c>
      <c r="G306" s="22">
        <f t="shared" si="20"/>
        <v>0</v>
      </c>
      <c r="H306" s="9"/>
      <c r="I306" s="10"/>
      <c r="J306" s="10"/>
      <c r="K306" s="18">
        <f t="shared" si="21"/>
        <v>0</v>
      </c>
      <c r="L306" s="12"/>
      <c r="M306" s="18">
        <f t="shared" si="22"/>
        <v>0</v>
      </c>
      <c r="N306" s="24"/>
      <c r="O306" s="24"/>
      <c r="P306" s="24"/>
    </row>
    <row r="307" spans="1:16">
      <c r="A307" s="8"/>
      <c r="B307" s="8"/>
      <c r="C307" s="8"/>
      <c r="D307" s="13"/>
      <c r="E307" s="13"/>
      <c r="F307" s="17">
        <f t="shared" si="19"/>
        <v>1</v>
      </c>
      <c r="G307" s="22">
        <f t="shared" si="20"/>
        <v>0</v>
      </c>
      <c r="H307" s="9"/>
      <c r="I307" s="10"/>
      <c r="J307" s="10"/>
      <c r="K307" s="18">
        <f t="shared" si="21"/>
        <v>0</v>
      </c>
      <c r="L307" s="12"/>
      <c r="M307" s="18">
        <f t="shared" si="22"/>
        <v>0</v>
      </c>
      <c r="N307" s="24"/>
      <c r="O307" s="24"/>
      <c r="P307" s="24"/>
    </row>
    <row r="308" spans="1:16">
      <c r="A308" s="8"/>
      <c r="B308" s="8"/>
      <c r="C308" s="8"/>
      <c r="D308" s="13"/>
      <c r="E308" s="13"/>
      <c r="F308" s="17">
        <f t="shared" si="19"/>
        <v>1</v>
      </c>
      <c r="G308" s="22">
        <f t="shared" si="20"/>
        <v>0</v>
      </c>
      <c r="H308" s="9"/>
      <c r="I308" s="10"/>
      <c r="J308" s="10"/>
      <c r="K308" s="18">
        <f t="shared" si="21"/>
        <v>0</v>
      </c>
      <c r="L308" s="12"/>
      <c r="M308" s="18">
        <f t="shared" si="22"/>
        <v>0</v>
      </c>
      <c r="N308" s="24"/>
      <c r="O308" s="24"/>
      <c r="P308" s="24"/>
    </row>
    <row r="309" spans="1:16">
      <c r="A309" s="8"/>
      <c r="B309" s="8"/>
      <c r="C309" s="8"/>
      <c r="D309" s="13"/>
      <c r="E309" s="13"/>
      <c r="F309" s="17">
        <f t="shared" si="19"/>
        <v>1</v>
      </c>
      <c r="G309" s="22">
        <f t="shared" si="20"/>
        <v>0</v>
      </c>
      <c r="H309" s="9"/>
      <c r="I309" s="10"/>
      <c r="J309" s="10"/>
      <c r="K309" s="18">
        <f t="shared" si="21"/>
        <v>0</v>
      </c>
      <c r="L309" s="12"/>
      <c r="M309" s="18">
        <f t="shared" si="22"/>
        <v>0</v>
      </c>
      <c r="N309" s="24"/>
      <c r="O309" s="24"/>
      <c r="P309" s="24"/>
    </row>
    <row r="310" spans="1:16">
      <c r="A310" s="8"/>
      <c r="B310" s="8"/>
      <c r="C310" s="8"/>
      <c r="D310" s="13"/>
      <c r="E310" s="13"/>
      <c r="F310" s="17">
        <f t="shared" si="19"/>
        <v>1</v>
      </c>
      <c r="G310" s="22">
        <f t="shared" si="20"/>
        <v>0</v>
      </c>
      <c r="H310" s="9"/>
      <c r="I310" s="10"/>
      <c r="J310" s="10"/>
      <c r="K310" s="18">
        <f t="shared" si="21"/>
        <v>0</v>
      </c>
      <c r="L310" s="12"/>
      <c r="M310" s="18">
        <f t="shared" si="22"/>
        <v>0</v>
      </c>
      <c r="N310" s="24"/>
      <c r="O310" s="24"/>
      <c r="P310" s="24"/>
    </row>
    <row r="311" spans="1:16">
      <c r="A311" s="8"/>
      <c r="B311" s="8"/>
      <c r="C311" s="8"/>
      <c r="D311" s="13"/>
      <c r="E311" s="13"/>
      <c r="F311" s="17">
        <f t="shared" si="19"/>
        <v>1</v>
      </c>
      <c r="G311" s="22">
        <f t="shared" si="20"/>
        <v>0</v>
      </c>
      <c r="H311" s="9"/>
      <c r="I311" s="10"/>
      <c r="J311" s="10"/>
      <c r="K311" s="18">
        <f t="shared" si="21"/>
        <v>0</v>
      </c>
      <c r="L311" s="12"/>
      <c r="M311" s="18">
        <f t="shared" si="22"/>
        <v>0</v>
      </c>
      <c r="N311" s="24"/>
      <c r="O311" s="24"/>
      <c r="P311" s="24"/>
    </row>
    <row r="312" spans="1:16">
      <c r="A312" s="8"/>
      <c r="B312" s="8"/>
      <c r="C312" s="8"/>
      <c r="D312" s="13"/>
      <c r="E312" s="13"/>
      <c r="F312" s="17">
        <f t="shared" si="19"/>
        <v>1</v>
      </c>
      <c r="G312" s="22">
        <f t="shared" si="20"/>
        <v>0</v>
      </c>
      <c r="H312" s="9"/>
      <c r="I312" s="10"/>
      <c r="J312" s="10"/>
      <c r="K312" s="18">
        <f t="shared" si="21"/>
        <v>0</v>
      </c>
      <c r="L312" s="12"/>
      <c r="M312" s="18">
        <f t="shared" si="22"/>
        <v>0</v>
      </c>
      <c r="N312" s="24"/>
      <c r="O312" s="24"/>
      <c r="P312" s="24"/>
    </row>
    <row r="313" spans="1:16">
      <c r="A313" s="8"/>
      <c r="B313" s="8"/>
      <c r="C313" s="8"/>
      <c r="D313" s="13"/>
      <c r="E313" s="13"/>
      <c r="F313" s="17">
        <f t="shared" si="19"/>
        <v>1</v>
      </c>
      <c r="G313" s="22">
        <f t="shared" si="20"/>
        <v>0</v>
      </c>
      <c r="H313" s="9"/>
      <c r="I313" s="10"/>
      <c r="J313" s="10"/>
      <c r="K313" s="18">
        <f t="shared" si="21"/>
        <v>0</v>
      </c>
      <c r="L313" s="12"/>
      <c r="M313" s="18">
        <f t="shared" si="22"/>
        <v>0</v>
      </c>
      <c r="N313" s="24"/>
      <c r="O313" s="24"/>
      <c r="P313" s="24"/>
    </row>
    <row r="314" spans="1:16">
      <c r="A314" s="8"/>
      <c r="B314" s="8"/>
      <c r="C314" s="8"/>
      <c r="D314" s="13"/>
      <c r="E314" s="13"/>
      <c r="F314" s="17">
        <f t="shared" si="19"/>
        <v>1</v>
      </c>
      <c r="G314" s="22">
        <f t="shared" si="20"/>
        <v>0</v>
      </c>
      <c r="H314" s="9"/>
      <c r="I314" s="10"/>
      <c r="J314" s="10"/>
      <c r="K314" s="18">
        <f t="shared" si="21"/>
        <v>0</v>
      </c>
      <c r="L314" s="12"/>
      <c r="M314" s="18">
        <f t="shared" si="22"/>
        <v>0</v>
      </c>
      <c r="N314" s="24"/>
      <c r="O314" s="24"/>
      <c r="P314" s="24"/>
    </row>
    <row r="315" spans="1:16">
      <c r="A315" s="8"/>
      <c r="B315" s="8"/>
      <c r="C315" s="8"/>
      <c r="D315" s="13"/>
      <c r="E315" s="13"/>
      <c r="F315" s="17">
        <f t="shared" si="19"/>
        <v>1</v>
      </c>
      <c r="G315" s="22">
        <f t="shared" si="20"/>
        <v>0</v>
      </c>
      <c r="H315" s="9"/>
      <c r="I315" s="10"/>
      <c r="J315" s="10"/>
      <c r="K315" s="18">
        <f t="shared" si="21"/>
        <v>0</v>
      </c>
      <c r="L315" s="12"/>
      <c r="M315" s="18">
        <f t="shared" si="22"/>
        <v>0</v>
      </c>
      <c r="N315" s="24"/>
      <c r="O315" s="24"/>
      <c r="P315" s="24"/>
    </row>
    <row r="316" spans="1:16">
      <c r="A316" s="8"/>
      <c r="B316" s="8"/>
      <c r="C316" s="8"/>
      <c r="D316" s="13"/>
      <c r="E316" s="13"/>
      <c r="F316" s="17">
        <f t="shared" si="19"/>
        <v>1</v>
      </c>
      <c r="G316" s="22">
        <f t="shared" si="20"/>
        <v>0</v>
      </c>
      <c r="H316" s="9"/>
      <c r="I316" s="10"/>
      <c r="J316" s="10"/>
      <c r="K316" s="18">
        <f t="shared" si="21"/>
        <v>0</v>
      </c>
      <c r="L316" s="12"/>
      <c r="M316" s="18">
        <f t="shared" si="22"/>
        <v>0</v>
      </c>
      <c r="N316" s="24"/>
      <c r="O316" s="24"/>
      <c r="P316" s="24"/>
    </row>
    <row r="317" spans="1:16">
      <c r="A317" s="8"/>
      <c r="B317" s="8"/>
      <c r="C317" s="8"/>
      <c r="D317" s="13"/>
      <c r="E317" s="13"/>
      <c r="F317" s="17">
        <f t="shared" si="19"/>
        <v>1</v>
      </c>
      <c r="G317" s="22">
        <f t="shared" si="20"/>
        <v>0</v>
      </c>
      <c r="H317" s="9"/>
      <c r="I317" s="10"/>
      <c r="J317" s="10"/>
      <c r="K317" s="18">
        <f t="shared" si="21"/>
        <v>0</v>
      </c>
      <c r="L317" s="12"/>
      <c r="M317" s="18">
        <f t="shared" si="22"/>
        <v>0</v>
      </c>
      <c r="N317" s="24"/>
      <c r="O317" s="24"/>
      <c r="P317" s="24"/>
    </row>
    <row r="318" spans="1:16">
      <c r="A318" s="8"/>
      <c r="B318" s="8"/>
      <c r="C318" s="8"/>
      <c r="D318" s="13"/>
      <c r="E318" s="13"/>
      <c r="F318" s="17">
        <f t="shared" ref="F318:F381" si="23">DATEDIF(D318,E318,"M")+1</f>
        <v>1</v>
      </c>
      <c r="G318" s="22">
        <f t="shared" ref="G318:G381" si="24">M318*F318</f>
        <v>0</v>
      </c>
      <c r="H318" s="9"/>
      <c r="I318" s="10"/>
      <c r="J318" s="10"/>
      <c r="K318" s="18">
        <f t="shared" ref="K318:K381" si="25">SUM(H318:J318)</f>
        <v>0</v>
      </c>
      <c r="L318" s="12"/>
      <c r="M318" s="18">
        <f t="shared" ref="M318:M381" si="26">+K318*L318</f>
        <v>0</v>
      </c>
      <c r="N318" s="24"/>
      <c r="O318" s="24"/>
      <c r="P318" s="24"/>
    </row>
    <row r="319" spans="1:16">
      <c r="A319" s="8"/>
      <c r="B319" s="8"/>
      <c r="C319" s="8"/>
      <c r="D319" s="13"/>
      <c r="E319" s="13"/>
      <c r="F319" s="17">
        <f t="shared" si="23"/>
        <v>1</v>
      </c>
      <c r="G319" s="22">
        <f t="shared" si="24"/>
        <v>0</v>
      </c>
      <c r="H319" s="9"/>
      <c r="I319" s="10"/>
      <c r="J319" s="10"/>
      <c r="K319" s="18">
        <f t="shared" si="25"/>
        <v>0</v>
      </c>
      <c r="L319" s="12"/>
      <c r="M319" s="18">
        <f t="shared" si="26"/>
        <v>0</v>
      </c>
      <c r="N319" s="24"/>
      <c r="O319" s="24"/>
      <c r="P319" s="24"/>
    </row>
    <row r="320" spans="1:16">
      <c r="A320" s="8"/>
      <c r="B320" s="8"/>
      <c r="C320" s="8"/>
      <c r="D320" s="13"/>
      <c r="E320" s="13"/>
      <c r="F320" s="17">
        <f t="shared" si="23"/>
        <v>1</v>
      </c>
      <c r="G320" s="22">
        <f t="shared" si="24"/>
        <v>0</v>
      </c>
      <c r="H320" s="9"/>
      <c r="I320" s="10"/>
      <c r="J320" s="10"/>
      <c r="K320" s="18">
        <f t="shared" si="25"/>
        <v>0</v>
      </c>
      <c r="L320" s="12"/>
      <c r="M320" s="18">
        <f t="shared" si="26"/>
        <v>0</v>
      </c>
      <c r="N320" s="24"/>
      <c r="O320" s="24"/>
      <c r="P320" s="24"/>
    </row>
    <row r="321" spans="1:16">
      <c r="A321" s="8"/>
      <c r="B321" s="8"/>
      <c r="C321" s="8"/>
      <c r="D321" s="13"/>
      <c r="E321" s="13"/>
      <c r="F321" s="17">
        <f t="shared" si="23"/>
        <v>1</v>
      </c>
      <c r="G321" s="22">
        <f t="shared" si="24"/>
        <v>0</v>
      </c>
      <c r="H321" s="9"/>
      <c r="I321" s="10"/>
      <c r="J321" s="10"/>
      <c r="K321" s="18">
        <f t="shared" si="25"/>
        <v>0</v>
      </c>
      <c r="L321" s="12"/>
      <c r="M321" s="18">
        <f t="shared" si="26"/>
        <v>0</v>
      </c>
      <c r="N321" s="24"/>
      <c r="O321" s="24"/>
      <c r="P321" s="24"/>
    </row>
    <row r="322" spans="1:16">
      <c r="A322" s="8"/>
      <c r="B322" s="8"/>
      <c r="C322" s="8"/>
      <c r="D322" s="13"/>
      <c r="E322" s="13"/>
      <c r="F322" s="17">
        <f t="shared" si="23"/>
        <v>1</v>
      </c>
      <c r="G322" s="22">
        <f t="shared" si="24"/>
        <v>0</v>
      </c>
      <c r="H322" s="9"/>
      <c r="I322" s="10"/>
      <c r="J322" s="10"/>
      <c r="K322" s="18">
        <f t="shared" si="25"/>
        <v>0</v>
      </c>
      <c r="L322" s="12"/>
      <c r="M322" s="18">
        <f t="shared" si="26"/>
        <v>0</v>
      </c>
      <c r="N322" s="24"/>
      <c r="O322" s="24"/>
      <c r="P322" s="24"/>
    </row>
    <row r="323" spans="1:16">
      <c r="A323" s="8"/>
      <c r="B323" s="8"/>
      <c r="C323" s="8"/>
      <c r="D323" s="13"/>
      <c r="E323" s="13"/>
      <c r="F323" s="17">
        <f t="shared" si="23"/>
        <v>1</v>
      </c>
      <c r="G323" s="22">
        <f t="shared" si="24"/>
        <v>0</v>
      </c>
      <c r="H323" s="9"/>
      <c r="I323" s="10"/>
      <c r="J323" s="10"/>
      <c r="K323" s="18">
        <f t="shared" si="25"/>
        <v>0</v>
      </c>
      <c r="L323" s="12"/>
      <c r="M323" s="18">
        <f t="shared" si="26"/>
        <v>0</v>
      </c>
      <c r="N323" s="24"/>
      <c r="O323" s="24"/>
      <c r="P323" s="24"/>
    </row>
    <row r="324" spans="1:16">
      <c r="A324" s="8"/>
      <c r="B324" s="8"/>
      <c r="C324" s="8"/>
      <c r="D324" s="13"/>
      <c r="E324" s="13"/>
      <c r="F324" s="17">
        <f t="shared" si="23"/>
        <v>1</v>
      </c>
      <c r="G324" s="22">
        <f t="shared" si="24"/>
        <v>0</v>
      </c>
      <c r="H324" s="9"/>
      <c r="I324" s="10"/>
      <c r="J324" s="10"/>
      <c r="K324" s="18">
        <f t="shared" si="25"/>
        <v>0</v>
      </c>
      <c r="L324" s="12"/>
      <c r="M324" s="18">
        <f t="shared" si="26"/>
        <v>0</v>
      </c>
      <c r="N324" s="24"/>
      <c r="O324" s="24"/>
      <c r="P324" s="24"/>
    </row>
    <row r="325" spans="1:16">
      <c r="A325" s="8"/>
      <c r="B325" s="8"/>
      <c r="C325" s="8"/>
      <c r="D325" s="13"/>
      <c r="E325" s="13"/>
      <c r="F325" s="17">
        <f t="shared" si="23"/>
        <v>1</v>
      </c>
      <c r="G325" s="22">
        <f t="shared" si="24"/>
        <v>0</v>
      </c>
      <c r="H325" s="9"/>
      <c r="I325" s="10"/>
      <c r="J325" s="10"/>
      <c r="K325" s="18">
        <f t="shared" si="25"/>
        <v>0</v>
      </c>
      <c r="L325" s="12"/>
      <c r="M325" s="18">
        <f t="shared" si="26"/>
        <v>0</v>
      </c>
      <c r="N325" s="24"/>
      <c r="O325" s="24"/>
      <c r="P325" s="24"/>
    </row>
    <row r="326" spans="1:16">
      <c r="A326" s="8"/>
      <c r="B326" s="8"/>
      <c r="C326" s="8"/>
      <c r="D326" s="13"/>
      <c r="E326" s="13"/>
      <c r="F326" s="17">
        <f t="shared" si="23"/>
        <v>1</v>
      </c>
      <c r="G326" s="22">
        <f t="shared" si="24"/>
        <v>0</v>
      </c>
      <c r="H326" s="9"/>
      <c r="I326" s="10"/>
      <c r="J326" s="10"/>
      <c r="K326" s="18">
        <f t="shared" si="25"/>
        <v>0</v>
      </c>
      <c r="L326" s="12"/>
      <c r="M326" s="18">
        <f t="shared" si="26"/>
        <v>0</v>
      </c>
      <c r="N326" s="24"/>
      <c r="O326" s="24"/>
      <c r="P326" s="24"/>
    </row>
    <row r="327" spans="1:16">
      <c r="A327" s="8"/>
      <c r="B327" s="8"/>
      <c r="C327" s="8"/>
      <c r="D327" s="13"/>
      <c r="E327" s="13"/>
      <c r="F327" s="17">
        <f t="shared" si="23"/>
        <v>1</v>
      </c>
      <c r="G327" s="22">
        <f t="shared" si="24"/>
        <v>0</v>
      </c>
      <c r="H327" s="9"/>
      <c r="I327" s="10"/>
      <c r="J327" s="10"/>
      <c r="K327" s="18">
        <f t="shared" si="25"/>
        <v>0</v>
      </c>
      <c r="L327" s="12"/>
      <c r="M327" s="18">
        <f t="shared" si="26"/>
        <v>0</v>
      </c>
      <c r="N327" s="24"/>
      <c r="O327" s="24"/>
      <c r="P327" s="24"/>
    </row>
    <row r="328" spans="1:16">
      <c r="A328" s="8"/>
      <c r="B328" s="8"/>
      <c r="C328" s="8"/>
      <c r="D328" s="13"/>
      <c r="E328" s="13"/>
      <c r="F328" s="17">
        <f t="shared" si="23"/>
        <v>1</v>
      </c>
      <c r="G328" s="22">
        <f t="shared" si="24"/>
        <v>0</v>
      </c>
      <c r="H328" s="9"/>
      <c r="I328" s="10"/>
      <c r="J328" s="10"/>
      <c r="K328" s="18">
        <f t="shared" si="25"/>
        <v>0</v>
      </c>
      <c r="L328" s="12"/>
      <c r="M328" s="18">
        <f t="shared" si="26"/>
        <v>0</v>
      </c>
      <c r="N328" s="24"/>
      <c r="O328" s="24"/>
      <c r="P328" s="24"/>
    </row>
    <row r="329" spans="1:16">
      <c r="A329" s="8"/>
      <c r="B329" s="8"/>
      <c r="C329" s="8"/>
      <c r="D329" s="13"/>
      <c r="E329" s="13"/>
      <c r="F329" s="17">
        <f t="shared" si="23"/>
        <v>1</v>
      </c>
      <c r="G329" s="22">
        <f t="shared" si="24"/>
        <v>0</v>
      </c>
      <c r="H329" s="9"/>
      <c r="I329" s="10"/>
      <c r="J329" s="10"/>
      <c r="K329" s="18">
        <f t="shared" si="25"/>
        <v>0</v>
      </c>
      <c r="L329" s="12"/>
      <c r="M329" s="18">
        <f t="shared" si="26"/>
        <v>0</v>
      </c>
      <c r="N329" s="24"/>
      <c r="O329" s="24"/>
      <c r="P329" s="24"/>
    </row>
    <row r="330" spans="1:16">
      <c r="A330" s="8"/>
      <c r="B330" s="8"/>
      <c r="C330" s="8"/>
      <c r="D330" s="13"/>
      <c r="E330" s="13"/>
      <c r="F330" s="17">
        <f t="shared" si="23"/>
        <v>1</v>
      </c>
      <c r="G330" s="22">
        <f t="shared" si="24"/>
        <v>0</v>
      </c>
      <c r="H330" s="9"/>
      <c r="I330" s="10"/>
      <c r="J330" s="10"/>
      <c r="K330" s="18">
        <f t="shared" si="25"/>
        <v>0</v>
      </c>
      <c r="L330" s="12"/>
      <c r="M330" s="18">
        <f t="shared" si="26"/>
        <v>0</v>
      </c>
      <c r="N330" s="24"/>
      <c r="O330" s="24"/>
      <c r="P330" s="24"/>
    </row>
    <row r="331" spans="1:16">
      <c r="A331" s="8"/>
      <c r="B331" s="8"/>
      <c r="C331" s="8"/>
      <c r="D331" s="13"/>
      <c r="E331" s="13"/>
      <c r="F331" s="17">
        <f t="shared" si="23"/>
        <v>1</v>
      </c>
      <c r="G331" s="22">
        <f t="shared" si="24"/>
        <v>0</v>
      </c>
      <c r="H331" s="9"/>
      <c r="I331" s="10"/>
      <c r="J331" s="10"/>
      <c r="K331" s="18">
        <f t="shared" si="25"/>
        <v>0</v>
      </c>
      <c r="L331" s="12"/>
      <c r="M331" s="18">
        <f t="shared" si="26"/>
        <v>0</v>
      </c>
      <c r="N331" s="24"/>
      <c r="O331" s="24"/>
      <c r="P331" s="24"/>
    </row>
    <row r="332" spans="1:16">
      <c r="A332" s="8"/>
      <c r="B332" s="8"/>
      <c r="C332" s="8"/>
      <c r="D332" s="13"/>
      <c r="E332" s="13"/>
      <c r="F332" s="17">
        <f t="shared" si="23"/>
        <v>1</v>
      </c>
      <c r="G332" s="22">
        <f t="shared" si="24"/>
        <v>0</v>
      </c>
      <c r="H332" s="9"/>
      <c r="I332" s="10"/>
      <c r="J332" s="10"/>
      <c r="K332" s="18">
        <f t="shared" si="25"/>
        <v>0</v>
      </c>
      <c r="L332" s="12"/>
      <c r="M332" s="18">
        <f t="shared" si="26"/>
        <v>0</v>
      </c>
      <c r="N332" s="24"/>
      <c r="O332" s="24"/>
      <c r="P332" s="24"/>
    </row>
    <row r="333" spans="1:16">
      <c r="A333" s="8"/>
      <c r="B333" s="8"/>
      <c r="C333" s="8"/>
      <c r="D333" s="13"/>
      <c r="E333" s="13"/>
      <c r="F333" s="17">
        <f t="shared" si="23"/>
        <v>1</v>
      </c>
      <c r="G333" s="22">
        <f t="shared" si="24"/>
        <v>0</v>
      </c>
      <c r="H333" s="9"/>
      <c r="I333" s="10"/>
      <c r="J333" s="10"/>
      <c r="K333" s="18">
        <f t="shared" si="25"/>
        <v>0</v>
      </c>
      <c r="L333" s="12"/>
      <c r="M333" s="18">
        <f t="shared" si="26"/>
        <v>0</v>
      </c>
      <c r="N333" s="24"/>
      <c r="O333" s="24"/>
      <c r="P333" s="24"/>
    </row>
    <row r="334" spans="1:16">
      <c r="A334" s="8"/>
      <c r="B334" s="8"/>
      <c r="C334" s="8"/>
      <c r="D334" s="13"/>
      <c r="E334" s="13"/>
      <c r="F334" s="17">
        <f t="shared" si="23"/>
        <v>1</v>
      </c>
      <c r="G334" s="22">
        <f t="shared" si="24"/>
        <v>0</v>
      </c>
      <c r="H334" s="9"/>
      <c r="I334" s="10"/>
      <c r="J334" s="10"/>
      <c r="K334" s="18">
        <f t="shared" si="25"/>
        <v>0</v>
      </c>
      <c r="L334" s="12"/>
      <c r="M334" s="18">
        <f t="shared" si="26"/>
        <v>0</v>
      </c>
      <c r="N334" s="24"/>
      <c r="O334" s="24"/>
      <c r="P334" s="24"/>
    </row>
    <row r="335" spans="1:16">
      <c r="A335" s="8"/>
      <c r="B335" s="8"/>
      <c r="C335" s="8"/>
      <c r="D335" s="13"/>
      <c r="E335" s="13"/>
      <c r="F335" s="17">
        <f t="shared" si="23"/>
        <v>1</v>
      </c>
      <c r="G335" s="22">
        <f t="shared" si="24"/>
        <v>0</v>
      </c>
      <c r="H335" s="9"/>
      <c r="I335" s="10"/>
      <c r="J335" s="10"/>
      <c r="K335" s="18">
        <f t="shared" si="25"/>
        <v>0</v>
      </c>
      <c r="L335" s="12"/>
      <c r="M335" s="18">
        <f t="shared" si="26"/>
        <v>0</v>
      </c>
      <c r="N335" s="24"/>
      <c r="O335" s="24"/>
      <c r="P335" s="24"/>
    </row>
    <row r="336" spans="1:16">
      <c r="A336" s="8"/>
      <c r="B336" s="8"/>
      <c r="C336" s="8"/>
      <c r="D336" s="13"/>
      <c r="E336" s="13"/>
      <c r="F336" s="17">
        <f t="shared" si="23"/>
        <v>1</v>
      </c>
      <c r="G336" s="22">
        <f t="shared" si="24"/>
        <v>0</v>
      </c>
      <c r="H336" s="9"/>
      <c r="I336" s="10"/>
      <c r="J336" s="10"/>
      <c r="K336" s="18">
        <f t="shared" si="25"/>
        <v>0</v>
      </c>
      <c r="L336" s="12"/>
      <c r="M336" s="18">
        <f t="shared" si="26"/>
        <v>0</v>
      </c>
      <c r="N336" s="24"/>
      <c r="O336" s="24"/>
      <c r="P336" s="24"/>
    </row>
    <row r="337" spans="1:16">
      <c r="A337" s="8"/>
      <c r="B337" s="8"/>
      <c r="C337" s="8"/>
      <c r="D337" s="13"/>
      <c r="E337" s="13"/>
      <c r="F337" s="17">
        <f t="shared" si="23"/>
        <v>1</v>
      </c>
      <c r="G337" s="22">
        <f t="shared" si="24"/>
        <v>0</v>
      </c>
      <c r="H337" s="9"/>
      <c r="I337" s="10"/>
      <c r="J337" s="10"/>
      <c r="K337" s="18">
        <f t="shared" si="25"/>
        <v>0</v>
      </c>
      <c r="L337" s="12"/>
      <c r="M337" s="18">
        <f t="shared" si="26"/>
        <v>0</v>
      </c>
      <c r="N337" s="24"/>
      <c r="O337" s="24"/>
      <c r="P337" s="24"/>
    </row>
    <row r="338" spans="1:16">
      <c r="A338" s="8"/>
      <c r="B338" s="8"/>
      <c r="C338" s="8"/>
      <c r="D338" s="13"/>
      <c r="E338" s="13"/>
      <c r="F338" s="17">
        <f t="shared" si="23"/>
        <v>1</v>
      </c>
      <c r="G338" s="22">
        <f t="shared" si="24"/>
        <v>0</v>
      </c>
      <c r="H338" s="9"/>
      <c r="I338" s="10"/>
      <c r="J338" s="10"/>
      <c r="K338" s="18">
        <f t="shared" si="25"/>
        <v>0</v>
      </c>
      <c r="L338" s="12"/>
      <c r="M338" s="18">
        <f t="shared" si="26"/>
        <v>0</v>
      </c>
      <c r="N338" s="24"/>
      <c r="O338" s="24"/>
      <c r="P338" s="24"/>
    </row>
    <row r="339" spans="1:16">
      <c r="A339" s="8"/>
      <c r="B339" s="8"/>
      <c r="C339" s="8"/>
      <c r="D339" s="13"/>
      <c r="E339" s="13"/>
      <c r="F339" s="17">
        <f t="shared" si="23"/>
        <v>1</v>
      </c>
      <c r="G339" s="22">
        <f t="shared" si="24"/>
        <v>0</v>
      </c>
      <c r="H339" s="9"/>
      <c r="I339" s="10"/>
      <c r="J339" s="10"/>
      <c r="K339" s="18">
        <f t="shared" si="25"/>
        <v>0</v>
      </c>
      <c r="L339" s="12"/>
      <c r="M339" s="18">
        <f t="shared" si="26"/>
        <v>0</v>
      </c>
      <c r="N339" s="24"/>
      <c r="O339" s="24"/>
      <c r="P339" s="24"/>
    </row>
    <row r="340" spans="1:16">
      <c r="A340" s="8"/>
      <c r="B340" s="8"/>
      <c r="C340" s="8"/>
      <c r="D340" s="13"/>
      <c r="E340" s="13"/>
      <c r="F340" s="17">
        <f t="shared" si="23"/>
        <v>1</v>
      </c>
      <c r="G340" s="22">
        <f t="shared" si="24"/>
        <v>0</v>
      </c>
      <c r="H340" s="9"/>
      <c r="I340" s="10"/>
      <c r="J340" s="10"/>
      <c r="K340" s="18">
        <f t="shared" si="25"/>
        <v>0</v>
      </c>
      <c r="L340" s="12"/>
      <c r="M340" s="18">
        <f t="shared" si="26"/>
        <v>0</v>
      </c>
      <c r="N340" s="24"/>
      <c r="O340" s="24"/>
      <c r="P340" s="24"/>
    </row>
    <row r="341" spans="1:16">
      <c r="A341" s="8"/>
      <c r="B341" s="8"/>
      <c r="C341" s="8"/>
      <c r="D341" s="13"/>
      <c r="E341" s="13"/>
      <c r="F341" s="17">
        <f t="shared" si="23"/>
        <v>1</v>
      </c>
      <c r="G341" s="22">
        <f t="shared" si="24"/>
        <v>0</v>
      </c>
      <c r="H341" s="9"/>
      <c r="I341" s="10"/>
      <c r="J341" s="10"/>
      <c r="K341" s="18">
        <f t="shared" si="25"/>
        <v>0</v>
      </c>
      <c r="L341" s="12"/>
      <c r="M341" s="18">
        <f t="shared" si="26"/>
        <v>0</v>
      </c>
      <c r="N341" s="24"/>
      <c r="O341" s="24"/>
      <c r="P341" s="24"/>
    </row>
    <row r="342" spans="1:16">
      <c r="A342" s="8"/>
      <c r="B342" s="8"/>
      <c r="C342" s="8"/>
      <c r="D342" s="13"/>
      <c r="E342" s="13"/>
      <c r="F342" s="17">
        <f t="shared" si="23"/>
        <v>1</v>
      </c>
      <c r="G342" s="22">
        <f t="shared" si="24"/>
        <v>0</v>
      </c>
      <c r="H342" s="9"/>
      <c r="I342" s="10"/>
      <c r="J342" s="10"/>
      <c r="K342" s="18">
        <f t="shared" si="25"/>
        <v>0</v>
      </c>
      <c r="L342" s="12"/>
      <c r="M342" s="18">
        <f t="shared" si="26"/>
        <v>0</v>
      </c>
      <c r="N342" s="24"/>
      <c r="O342" s="24"/>
      <c r="P342" s="24"/>
    </row>
    <row r="343" spans="1:16">
      <c r="A343" s="8"/>
      <c r="B343" s="8"/>
      <c r="C343" s="8"/>
      <c r="D343" s="13"/>
      <c r="E343" s="13"/>
      <c r="F343" s="17">
        <f t="shared" si="23"/>
        <v>1</v>
      </c>
      <c r="G343" s="22">
        <f t="shared" si="24"/>
        <v>0</v>
      </c>
      <c r="H343" s="9"/>
      <c r="I343" s="10"/>
      <c r="J343" s="10"/>
      <c r="K343" s="18">
        <f t="shared" si="25"/>
        <v>0</v>
      </c>
      <c r="L343" s="12"/>
      <c r="M343" s="18">
        <f t="shared" si="26"/>
        <v>0</v>
      </c>
      <c r="N343" s="24"/>
      <c r="O343" s="24"/>
      <c r="P343" s="24"/>
    </row>
    <row r="344" spans="1:16">
      <c r="A344" s="8"/>
      <c r="B344" s="8"/>
      <c r="C344" s="8"/>
      <c r="D344" s="13"/>
      <c r="E344" s="13"/>
      <c r="F344" s="17">
        <f t="shared" si="23"/>
        <v>1</v>
      </c>
      <c r="G344" s="22">
        <f t="shared" si="24"/>
        <v>0</v>
      </c>
      <c r="H344" s="9"/>
      <c r="I344" s="10"/>
      <c r="J344" s="10"/>
      <c r="K344" s="18">
        <f t="shared" si="25"/>
        <v>0</v>
      </c>
      <c r="L344" s="12"/>
      <c r="M344" s="18">
        <f t="shared" si="26"/>
        <v>0</v>
      </c>
      <c r="N344" s="24"/>
      <c r="O344" s="24"/>
      <c r="P344" s="24"/>
    </row>
    <row r="345" spans="1:16">
      <c r="A345" s="8"/>
      <c r="B345" s="8"/>
      <c r="C345" s="8"/>
      <c r="D345" s="13"/>
      <c r="E345" s="13"/>
      <c r="F345" s="17">
        <f t="shared" si="23"/>
        <v>1</v>
      </c>
      <c r="G345" s="22">
        <f t="shared" si="24"/>
        <v>0</v>
      </c>
      <c r="H345" s="9"/>
      <c r="I345" s="10"/>
      <c r="J345" s="10"/>
      <c r="K345" s="18">
        <f t="shared" si="25"/>
        <v>0</v>
      </c>
      <c r="L345" s="12"/>
      <c r="M345" s="18">
        <f t="shared" si="26"/>
        <v>0</v>
      </c>
      <c r="N345" s="24"/>
      <c r="O345" s="24"/>
      <c r="P345" s="24"/>
    </row>
    <row r="346" spans="1:16">
      <c r="A346" s="8"/>
      <c r="B346" s="8"/>
      <c r="C346" s="8"/>
      <c r="D346" s="13"/>
      <c r="E346" s="13"/>
      <c r="F346" s="17">
        <f t="shared" si="23"/>
        <v>1</v>
      </c>
      <c r="G346" s="22">
        <f t="shared" si="24"/>
        <v>0</v>
      </c>
      <c r="H346" s="9"/>
      <c r="I346" s="10"/>
      <c r="J346" s="10"/>
      <c r="K346" s="18">
        <f t="shared" si="25"/>
        <v>0</v>
      </c>
      <c r="L346" s="12"/>
      <c r="M346" s="18">
        <f t="shared" si="26"/>
        <v>0</v>
      </c>
      <c r="N346" s="24"/>
      <c r="O346" s="24"/>
      <c r="P346" s="24"/>
    </row>
    <row r="347" spans="1:16">
      <c r="A347" s="8"/>
      <c r="B347" s="8"/>
      <c r="C347" s="8"/>
      <c r="D347" s="13"/>
      <c r="E347" s="13"/>
      <c r="F347" s="17">
        <f t="shared" si="23"/>
        <v>1</v>
      </c>
      <c r="G347" s="22">
        <f t="shared" si="24"/>
        <v>0</v>
      </c>
      <c r="H347" s="9"/>
      <c r="I347" s="10"/>
      <c r="J347" s="10"/>
      <c r="K347" s="18">
        <f t="shared" si="25"/>
        <v>0</v>
      </c>
      <c r="L347" s="12"/>
      <c r="M347" s="18">
        <f t="shared" si="26"/>
        <v>0</v>
      </c>
      <c r="N347" s="24"/>
      <c r="O347" s="24"/>
      <c r="P347" s="24"/>
    </row>
    <row r="348" spans="1:16">
      <c r="A348" s="8"/>
      <c r="B348" s="8"/>
      <c r="C348" s="8"/>
      <c r="D348" s="13"/>
      <c r="E348" s="13"/>
      <c r="F348" s="17">
        <f t="shared" si="23"/>
        <v>1</v>
      </c>
      <c r="G348" s="22">
        <f t="shared" si="24"/>
        <v>0</v>
      </c>
      <c r="H348" s="9"/>
      <c r="I348" s="10"/>
      <c r="J348" s="10"/>
      <c r="K348" s="18">
        <f t="shared" si="25"/>
        <v>0</v>
      </c>
      <c r="L348" s="12"/>
      <c r="M348" s="18">
        <f t="shared" si="26"/>
        <v>0</v>
      </c>
      <c r="N348" s="24"/>
      <c r="O348" s="24"/>
      <c r="P348" s="24"/>
    </row>
    <row r="349" spans="1:16">
      <c r="A349" s="8"/>
      <c r="B349" s="8"/>
      <c r="C349" s="8"/>
      <c r="D349" s="13"/>
      <c r="E349" s="13"/>
      <c r="F349" s="17">
        <f t="shared" si="23"/>
        <v>1</v>
      </c>
      <c r="G349" s="22">
        <f t="shared" si="24"/>
        <v>0</v>
      </c>
      <c r="H349" s="9"/>
      <c r="I349" s="10"/>
      <c r="J349" s="10"/>
      <c r="K349" s="18">
        <f t="shared" si="25"/>
        <v>0</v>
      </c>
      <c r="L349" s="12"/>
      <c r="M349" s="18">
        <f t="shared" si="26"/>
        <v>0</v>
      </c>
      <c r="N349" s="24"/>
      <c r="O349" s="24"/>
      <c r="P349" s="24"/>
    </row>
    <row r="350" spans="1:16">
      <c r="A350" s="8"/>
      <c r="B350" s="8"/>
      <c r="C350" s="8"/>
      <c r="D350" s="13"/>
      <c r="E350" s="13"/>
      <c r="F350" s="17">
        <f t="shared" si="23"/>
        <v>1</v>
      </c>
      <c r="G350" s="22">
        <f t="shared" si="24"/>
        <v>0</v>
      </c>
      <c r="H350" s="9"/>
      <c r="I350" s="10"/>
      <c r="J350" s="10"/>
      <c r="K350" s="18">
        <f t="shared" si="25"/>
        <v>0</v>
      </c>
      <c r="L350" s="12"/>
      <c r="M350" s="18">
        <f t="shared" si="26"/>
        <v>0</v>
      </c>
      <c r="N350" s="24"/>
      <c r="O350" s="24"/>
      <c r="P350" s="24"/>
    </row>
    <row r="351" spans="1:16">
      <c r="A351" s="8"/>
      <c r="B351" s="8"/>
      <c r="C351" s="8"/>
      <c r="D351" s="13"/>
      <c r="E351" s="13"/>
      <c r="F351" s="17">
        <f t="shared" si="23"/>
        <v>1</v>
      </c>
      <c r="G351" s="22">
        <f t="shared" si="24"/>
        <v>0</v>
      </c>
      <c r="H351" s="9"/>
      <c r="I351" s="10"/>
      <c r="J351" s="10"/>
      <c r="K351" s="18">
        <f t="shared" si="25"/>
        <v>0</v>
      </c>
      <c r="L351" s="12"/>
      <c r="M351" s="18">
        <f t="shared" si="26"/>
        <v>0</v>
      </c>
      <c r="N351" s="24"/>
      <c r="O351" s="24"/>
      <c r="P351" s="24"/>
    </row>
    <row r="352" spans="1:16">
      <c r="A352" s="8"/>
      <c r="B352" s="8"/>
      <c r="C352" s="8"/>
      <c r="D352" s="13"/>
      <c r="E352" s="13"/>
      <c r="F352" s="17">
        <f t="shared" si="23"/>
        <v>1</v>
      </c>
      <c r="G352" s="22">
        <f t="shared" si="24"/>
        <v>0</v>
      </c>
      <c r="H352" s="9"/>
      <c r="I352" s="10"/>
      <c r="J352" s="10"/>
      <c r="K352" s="18">
        <f t="shared" si="25"/>
        <v>0</v>
      </c>
      <c r="L352" s="12"/>
      <c r="M352" s="18">
        <f t="shared" si="26"/>
        <v>0</v>
      </c>
      <c r="N352" s="24"/>
      <c r="O352" s="24"/>
      <c r="P352" s="24"/>
    </row>
    <row r="353" spans="1:16">
      <c r="A353" s="8"/>
      <c r="B353" s="8"/>
      <c r="C353" s="8"/>
      <c r="D353" s="13"/>
      <c r="E353" s="13"/>
      <c r="F353" s="17">
        <f t="shared" si="23"/>
        <v>1</v>
      </c>
      <c r="G353" s="22">
        <f t="shared" si="24"/>
        <v>0</v>
      </c>
      <c r="H353" s="9"/>
      <c r="I353" s="10"/>
      <c r="J353" s="10"/>
      <c r="K353" s="18">
        <f t="shared" si="25"/>
        <v>0</v>
      </c>
      <c r="L353" s="12"/>
      <c r="M353" s="18">
        <f t="shared" si="26"/>
        <v>0</v>
      </c>
      <c r="N353" s="24"/>
      <c r="O353" s="24"/>
      <c r="P353" s="24"/>
    </row>
    <row r="354" spans="1:16">
      <c r="A354" s="8"/>
      <c r="B354" s="8"/>
      <c r="C354" s="8"/>
      <c r="D354" s="13"/>
      <c r="E354" s="13"/>
      <c r="F354" s="17">
        <f t="shared" si="23"/>
        <v>1</v>
      </c>
      <c r="G354" s="22">
        <f t="shared" si="24"/>
        <v>0</v>
      </c>
      <c r="H354" s="9"/>
      <c r="I354" s="10"/>
      <c r="J354" s="10"/>
      <c r="K354" s="18">
        <f t="shared" si="25"/>
        <v>0</v>
      </c>
      <c r="L354" s="12"/>
      <c r="M354" s="18">
        <f t="shared" si="26"/>
        <v>0</v>
      </c>
      <c r="N354" s="24"/>
      <c r="O354" s="24"/>
      <c r="P354" s="24"/>
    </row>
    <row r="355" spans="1:16">
      <c r="A355" s="8"/>
      <c r="B355" s="8"/>
      <c r="C355" s="8"/>
      <c r="D355" s="13"/>
      <c r="E355" s="13"/>
      <c r="F355" s="17">
        <f t="shared" si="23"/>
        <v>1</v>
      </c>
      <c r="G355" s="22">
        <f t="shared" si="24"/>
        <v>0</v>
      </c>
      <c r="H355" s="9"/>
      <c r="I355" s="10"/>
      <c r="J355" s="10"/>
      <c r="K355" s="18">
        <f t="shared" si="25"/>
        <v>0</v>
      </c>
      <c r="L355" s="12"/>
      <c r="M355" s="18">
        <f t="shared" si="26"/>
        <v>0</v>
      </c>
      <c r="N355" s="24"/>
      <c r="O355" s="24"/>
      <c r="P355" s="24"/>
    </row>
    <row r="356" spans="1:16">
      <c r="A356" s="8"/>
      <c r="B356" s="8"/>
      <c r="C356" s="8"/>
      <c r="D356" s="13"/>
      <c r="E356" s="13"/>
      <c r="F356" s="17">
        <f t="shared" si="23"/>
        <v>1</v>
      </c>
      <c r="G356" s="22">
        <f t="shared" si="24"/>
        <v>0</v>
      </c>
      <c r="H356" s="9"/>
      <c r="I356" s="10"/>
      <c r="J356" s="10"/>
      <c r="K356" s="18">
        <f t="shared" si="25"/>
        <v>0</v>
      </c>
      <c r="L356" s="12"/>
      <c r="M356" s="18">
        <f t="shared" si="26"/>
        <v>0</v>
      </c>
      <c r="N356" s="24"/>
      <c r="O356" s="24"/>
      <c r="P356" s="24"/>
    </row>
    <row r="357" spans="1:16">
      <c r="A357" s="8"/>
      <c r="B357" s="8"/>
      <c r="C357" s="8"/>
      <c r="D357" s="13"/>
      <c r="E357" s="13"/>
      <c r="F357" s="17">
        <f t="shared" si="23"/>
        <v>1</v>
      </c>
      <c r="G357" s="22">
        <f t="shared" si="24"/>
        <v>0</v>
      </c>
      <c r="H357" s="9"/>
      <c r="I357" s="10"/>
      <c r="J357" s="10"/>
      <c r="K357" s="18">
        <f t="shared" si="25"/>
        <v>0</v>
      </c>
      <c r="L357" s="12"/>
      <c r="M357" s="18">
        <f t="shared" si="26"/>
        <v>0</v>
      </c>
      <c r="N357" s="24"/>
      <c r="O357" s="24"/>
      <c r="P357" s="24"/>
    </row>
    <row r="358" spans="1:16">
      <c r="A358" s="8"/>
      <c r="B358" s="8"/>
      <c r="C358" s="8"/>
      <c r="D358" s="13"/>
      <c r="E358" s="13"/>
      <c r="F358" s="17">
        <f t="shared" si="23"/>
        <v>1</v>
      </c>
      <c r="G358" s="22">
        <f t="shared" si="24"/>
        <v>0</v>
      </c>
      <c r="H358" s="9"/>
      <c r="I358" s="10"/>
      <c r="J358" s="10"/>
      <c r="K358" s="18">
        <f t="shared" si="25"/>
        <v>0</v>
      </c>
      <c r="L358" s="12"/>
      <c r="M358" s="18">
        <f t="shared" si="26"/>
        <v>0</v>
      </c>
      <c r="N358" s="24"/>
      <c r="O358" s="24"/>
      <c r="P358" s="24"/>
    </row>
    <row r="359" spans="1:16">
      <c r="A359" s="8"/>
      <c r="B359" s="8"/>
      <c r="C359" s="8"/>
      <c r="D359" s="13"/>
      <c r="E359" s="13"/>
      <c r="F359" s="17">
        <f t="shared" si="23"/>
        <v>1</v>
      </c>
      <c r="G359" s="22">
        <f t="shared" si="24"/>
        <v>0</v>
      </c>
      <c r="H359" s="9"/>
      <c r="I359" s="10"/>
      <c r="J359" s="10"/>
      <c r="K359" s="18">
        <f t="shared" si="25"/>
        <v>0</v>
      </c>
      <c r="L359" s="12"/>
      <c r="M359" s="18">
        <f t="shared" si="26"/>
        <v>0</v>
      </c>
      <c r="N359" s="24"/>
      <c r="O359" s="24"/>
      <c r="P359" s="24"/>
    </row>
    <row r="360" spans="1:16">
      <c r="A360" s="8"/>
      <c r="B360" s="8"/>
      <c r="C360" s="8"/>
      <c r="D360" s="13"/>
      <c r="E360" s="13"/>
      <c r="F360" s="17">
        <f t="shared" si="23"/>
        <v>1</v>
      </c>
      <c r="G360" s="22">
        <f t="shared" si="24"/>
        <v>0</v>
      </c>
      <c r="H360" s="9"/>
      <c r="I360" s="10"/>
      <c r="J360" s="10"/>
      <c r="K360" s="18">
        <f t="shared" si="25"/>
        <v>0</v>
      </c>
      <c r="L360" s="12"/>
      <c r="M360" s="18">
        <f t="shared" si="26"/>
        <v>0</v>
      </c>
      <c r="N360" s="24"/>
      <c r="O360" s="24"/>
      <c r="P360" s="24"/>
    </row>
    <row r="361" spans="1:16">
      <c r="A361" s="8"/>
      <c r="B361" s="8"/>
      <c r="C361" s="8"/>
      <c r="D361" s="13"/>
      <c r="E361" s="13"/>
      <c r="F361" s="17">
        <f t="shared" si="23"/>
        <v>1</v>
      </c>
      <c r="G361" s="22">
        <f t="shared" si="24"/>
        <v>0</v>
      </c>
      <c r="H361" s="9"/>
      <c r="I361" s="10"/>
      <c r="J361" s="10"/>
      <c r="K361" s="18">
        <f t="shared" si="25"/>
        <v>0</v>
      </c>
      <c r="L361" s="12"/>
      <c r="M361" s="18">
        <f t="shared" si="26"/>
        <v>0</v>
      </c>
      <c r="N361" s="24"/>
      <c r="O361" s="24"/>
      <c r="P361" s="24"/>
    </row>
    <row r="362" spans="1:16">
      <c r="A362" s="8"/>
      <c r="B362" s="8"/>
      <c r="C362" s="8"/>
      <c r="D362" s="13"/>
      <c r="E362" s="13"/>
      <c r="F362" s="17">
        <f t="shared" si="23"/>
        <v>1</v>
      </c>
      <c r="G362" s="22">
        <f t="shared" si="24"/>
        <v>0</v>
      </c>
      <c r="H362" s="9"/>
      <c r="I362" s="10"/>
      <c r="J362" s="10"/>
      <c r="K362" s="18">
        <f t="shared" si="25"/>
        <v>0</v>
      </c>
      <c r="L362" s="12"/>
      <c r="M362" s="18">
        <f t="shared" si="26"/>
        <v>0</v>
      </c>
      <c r="N362" s="24"/>
      <c r="O362" s="24"/>
      <c r="P362" s="24"/>
    </row>
    <row r="363" spans="1:16">
      <c r="A363" s="8"/>
      <c r="B363" s="8"/>
      <c r="C363" s="8"/>
      <c r="D363" s="13"/>
      <c r="E363" s="13"/>
      <c r="F363" s="17">
        <f t="shared" si="23"/>
        <v>1</v>
      </c>
      <c r="G363" s="22">
        <f t="shared" si="24"/>
        <v>0</v>
      </c>
      <c r="H363" s="9"/>
      <c r="I363" s="10"/>
      <c r="J363" s="10"/>
      <c r="K363" s="18">
        <f t="shared" si="25"/>
        <v>0</v>
      </c>
      <c r="L363" s="12"/>
      <c r="M363" s="18">
        <f t="shared" si="26"/>
        <v>0</v>
      </c>
      <c r="N363" s="24"/>
      <c r="O363" s="24"/>
      <c r="P363" s="24"/>
    </row>
    <row r="364" spans="1:16">
      <c r="A364" s="8"/>
      <c r="B364" s="8"/>
      <c r="C364" s="8"/>
      <c r="D364" s="13"/>
      <c r="E364" s="13"/>
      <c r="F364" s="17">
        <f t="shared" si="23"/>
        <v>1</v>
      </c>
      <c r="G364" s="22">
        <f t="shared" si="24"/>
        <v>0</v>
      </c>
      <c r="H364" s="9"/>
      <c r="I364" s="10"/>
      <c r="J364" s="10"/>
      <c r="K364" s="18">
        <f t="shared" si="25"/>
        <v>0</v>
      </c>
      <c r="L364" s="12"/>
      <c r="M364" s="18">
        <f t="shared" si="26"/>
        <v>0</v>
      </c>
      <c r="N364" s="24"/>
      <c r="O364" s="24"/>
      <c r="P364" s="24"/>
    </row>
    <row r="365" spans="1:16">
      <c r="A365" s="8"/>
      <c r="B365" s="8"/>
      <c r="C365" s="8"/>
      <c r="D365" s="13"/>
      <c r="E365" s="13"/>
      <c r="F365" s="17">
        <f t="shared" si="23"/>
        <v>1</v>
      </c>
      <c r="G365" s="22">
        <f t="shared" si="24"/>
        <v>0</v>
      </c>
      <c r="H365" s="9"/>
      <c r="I365" s="10"/>
      <c r="J365" s="10"/>
      <c r="K365" s="18">
        <f t="shared" si="25"/>
        <v>0</v>
      </c>
      <c r="L365" s="12"/>
      <c r="M365" s="18">
        <f t="shared" si="26"/>
        <v>0</v>
      </c>
      <c r="N365" s="24"/>
      <c r="O365" s="24"/>
      <c r="P365" s="24"/>
    </row>
    <row r="366" spans="1:16">
      <c r="A366" s="8"/>
      <c r="B366" s="8"/>
      <c r="C366" s="8"/>
      <c r="D366" s="13"/>
      <c r="E366" s="13"/>
      <c r="F366" s="17">
        <f t="shared" si="23"/>
        <v>1</v>
      </c>
      <c r="G366" s="22">
        <f t="shared" si="24"/>
        <v>0</v>
      </c>
      <c r="H366" s="9"/>
      <c r="I366" s="10"/>
      <c r="J366" s="10"/>
      <c r="K366" s="18">
        <f t="shared" si="25"/>
        <v>0</v>
      </c>
      <c r="L366" s="12"/>
      <c r="M366" s="18">
        <f t="shared" si="26"/>
        <v>0</v>
      </c>
      <c r="N366" s="24"/>
      <c r="O366" s="24"/>
      <c r="P366" s="24"/>
    </row>
    <row r="367" spans="1:16">
      <c r="A367" s="8"/>
      <c r="B367" s="8"/>
      <c r="C367" s="8"/>
      <c r="D367" s="13"/>
      <c r="E367" s="13"/>
      <c r="F367" s="17">
        <f t="shared" si="23"/>
        <v>1</v>
      </c>
      <c r="G367" s="22">
        <f t="shared" si="24"/>
        <v>0</v>
      </c>
      <c r="H367" s="9"/>
      <c r="I367" s="10"/>
      <c r="J367" s="10"/>
      <c r="K367" s="18">
        <f t="shared" si="25"/>
        <v>0</v>
      </c>
      <c r="L367" s="12"/>
      <c r="M367" s="18">
        <f t="shared" si="26"/>
        <v>0</v>
      </c>
      <c r="N367" s="24"/>
      <c r="O367" s="24"/>
      <c r="P367" s="24"/>
    </row>
    <row r="368" spans="1:16">
      <c r="A368" s="8"/>
      <c r="B368" s="8"/>
      <c r="C368" s="8"/>
      <c r="D368" s="13"/>
      <c r="E368" s="13"/>
      <c r="F368" s="17">
        <f t="shared" si="23"/>
        <v>1</v>
      </c>
      <c r="G368" s="22">
        <f t="shared" si="24"/>
        <v>0</v>
      </c>
      <c r="H368" s="9"/>
      <c r="I368" s="10"/>
      <c r="J368" s="10"/>
      <c r="K368" s="18">
        <f t="shared" si="25"/>
        <v>0</v>
      </c>
      <c r="L368" s="12"/>
      <c r="M368" s="18">
        <f t="shared" si="26"/>
        <v>0</v>
      </c>
      <c r="N368" s="24"/>
      <c r="O368" s="24"/>
      <c r="P368" s="24"/>
    </row>
    <row r="369" spans="1:16">
      <c r="A369" s="8"/>
      <c r="B369" s="8"/>
      <c r="C369" s="8"/>
      <c r="D369" s="13"/>
      <c r="E369" s="13"/>
      <c r="F369" s="17">
        <f t="shared" si="23"/>
        <v>1</v>
      </c>
      <c r="G369" s="22">
        <f t="shared" si="24"/>
        <v>0</v>
      </c>
      <c r="H369" s="9"/>
      <c r="I369" s="10"/>
      <c r="J369" s="10"/>
      <c r="K369" s="18">
        <f t="shared" si="25"/>
        <v>0</v>
      </c>
      <c r="L369" s="12"/>
      <c r="M369" s="18">
        <f t="shared" si="26"/>
        <v>0</v>
      </c>
      <c r="N369" s="24"/>
      <c r="O369" s="24"/>
      <c r="P369" s="24"/>
    </row>
    <row r="370" spans="1:16">
      <c r="A370" s="8"/>
      <c r="B370" s="8"/>
      <c r="C370" s="8"/>
      <c r="D370" s="13"/>
      <c r="E370" s="13"/>
      <c r="F370" s="17">
        <f t="shared" si="23"/>
        <v>1</v>
      </c>
      <c r="G370" s="22">
        <f t="shared" si="24"/>
        <v>0</v>
      </c>
      <c r="H370" s="9"/>
      <c r="I370" s="10"/>
      <c r="J370" s="10"/>
      <c r="K370" s="18">
        <f t="shared" si="25"/>
        <v>0</v>
      </c>
      <c r="L370" s="12"/>
      <c r="M370" s="18">
        <f t="shared" si="26"/>
        <v>0</v>
      </c>
      <c r="N370" s="24"/>
      <c r="O370" s="24"/>
      <c r="P370" s="24"/>
    </row>
    <row r="371" spans="1:16">
      <c r="A371" s="8"/>
      <c r="B371" s="8"/>
      <c r="C371" s="8"/>
      <c r="D371" s="13"/>
      <c r="E371" s="13"/>
      <c r="F371" s="17">
        <f t="shared" si="23"/>
        <v>1</v>
      </c>
      <c r="G371" s="22">
        <f t="shared" si="24"/>
        <v>0</v>
      </c>
      <c r="H371" s="9"/>
      <c r="I371" s="10"/>
      <c r="J371" s="10"/>
      <c r="K371" s="18">
        <f t="shared" si="25"/>
        <v>0</v>
      </c>
      <c r="L371" s="12"/>
      <c r="M371" s="18">
        <f t="shared" si="26"/>
        <v>0</v>
      </c>
      <c r="N371" s="24"/>
      <c r="O371" s="24"/>
      <c r="P371" s="24"/>
    </row>
    <row r="372" spans="1:16">
      <c r="A372" s="8"/>
      <c r="B372" s="8"/>
      <c r="C372" s="8"/>
      <c r="D372" s="13"/>
      <c r="E372" s="13"/>
      <c r="F372" s="17">
        <f t="shared" si="23"/>
        <v>1</v>
      </c>
      <c r="G372" s="22">
        <f t="shared" si="24"/>
        <v>0</v>
      </c>
      <c r="H372" s="9"/>
      <c r="I372" s="10"/>
      <c r="J372" s="10"/>
      <c r="K372" s="18">
        <f t="shared" si="25"/>
        <v>0</v>
      </c>
      <c r="L372" s="12"/>
      <c r="M372" s="18">
        <f t="shared" si="26"/>
        <v>0</v>
      </c>
      <c r="N372" s="24"/>
      <c r="O372" s="24"/>
      <c r="P372" s="24"/>
    </row>
    <row r="373" spans="1:16">
      <c r="A373" s="8"/>
      <c r="B373" s="8"/>
      <c r="C373" s="8"/>
      <c r="D373" s="13"/>
      <c r="E373" s="13"/>
      <c r="F373" s="17">
        <f t="shared" si="23"/>
        <v>1</v>
      </c>
      <c r="G373" s="22">
        <f t="shared" si="24"/>
        <v>0</v>
      </c>
      <c r="H373" s="9"/>
      <c r="I373" s="10"/>
      <c r="J373" s="10"/>
      <c r="K373" s="18">
        <f t="shared" si="25"/>
        <v>0</v>
      </c>
      <c r="L373" s="12"/>
      <c r="M373" s="18">
        <f t="shared" si="26"/>
        <v>0</v>
      </c>
      <c r="N373" s="24"/>
      <c r="O373" s="24"/>
      <c r="P373" s="24"/>
    </row>
    <row r="374" spans="1:16">
      <c r="A374" s="8"/>
      <c r="B374" s="8"/>
      <c r="C374" s="8"/>
      <c r="D374" s="13"/>
      <c r="E374" s="13"/>
      <c r="F374" s="17">
        <f t="shared" si="23"/>
        <v>1</v>
      </c>
      <c r="G374" s="22">
        <f t="shared" si="24"/>
        <v>0</v>
      </c>
      <c r="H374" s="9"/>
      <c r="I374" s="10"/>
      <c r="J374" s="10"/>
      <c r="K374" s="18">
        <f t="shared" si="25"/>
        <v>0</v>
      </c>
      <c r="L374" s="12"/>
      <c r="M374" s="18">
        <f t="shared" si="26"/>
        <v>0</v>
      </c>
      <c r="N374" s="24"/>
      <c r="O374" s="24"/>
      <c r="P374" s="24"/>
    </row>
    <row r="375" spans="1:16">
      <c r="A375" s="8"/>
      <c r="B375" s="8"/>
      <c r="C375" s="8"/>
      <c r="D375" s="13"/>
      <c r="E375" s="13"/>
      <c r="F375" s="17">
        <f t="shared" si="23"/>
        <v>1</v>
      </c>
      <c r="G375" s="22">
        <f t="shared" si="24"/>
        <v>0</v>
      </c>
      <c r="H375" s="9"/>
      <c r="I375" s="10"/>
      <c r="J375" s="10"/>
      <c r="K375" s="18">
        <f t="shared" si="25"/>
        <v>0</v>
      </c>
      <c r="L375" s="12"/>
      <c r="M375" s="18">
        <f t="shared" si="26"/>
        <v>0</v>
      </c>
      <c r="N375" s="24"/>
      <c r="O375" s="24"/>
      <c r="P375" s="24"/>
    </row>
    <row r="376" spans="1:16">
      <c r="A376" s="8"/>
      <c r="B376" s="8"/>
      <c r="C376" s="8"/>
      <c r="D376" s="13"/>
      <c r="E376" s="13"/>
      <c r="F376" s="17">
        <f t="shared" si="23"/>
        <v>1</v>
      </c>
      <c r="G376" s="22">
        <f t="shared" si="24"/>
        <v>0</v>
      </c>
      <c r="H376" s="9"/>
      <c r="I376" s="10"/>
      <c r="J376" s="10"/>
      <c r="K376" s="18">
        <f t="shared" si="25"/>
        <v>0</v>
      </c>
      <c r="L376" s="12"/>
      <c r="M376" s="18">
        <f t="shared" si="26"/>
        <v>0</v>
      </c>
      <c r="N376" s="24"/>
      <c r="O376" s="24"/>
      <c r="P376" s="24"/>
    </row>
    <row r="377" spans="1:16">
      <c r="A377" s="8"/>
      <c r="B377" s="8"/>
      <c r="C377" s="8"/>
      <c r="D377" s="13"/>
      <c r="E377" s="13"/>
      <c r="F377" s="17">
        <f t="shared" si="23"/>
        <v>1</v>
      </c>
      <c r="G377" s="22">
        <f t="shared" si="24"/>
        <v>0</v>
      </c>
      <c r="H377" s="9"/>
      <c r="I377" s="10"/>
      <c r="J377" s="10"/>
      <c r="K377" s="18">
        <f t="shared" si="25"/>
        <v>0</v>
      </c>
      <c r="L377" s="12"/>
      <c r="M377" s="18">
        <f t="shared" si="26"/>
        <v>0</v>
      </c>
      <c r="N377" s="24"/>
      <c r="O377" s="24"/>
      <c r="P377" s="24"/>
    </row>
    <row r="378" spans="1:16">
      <c r="A378" s="8"/>
      <c r="B378" s="8"/>
      <c r="C378" s="8"/>
      <c r="D378" s="13"/>
      <c r="E378" s="13"/>
      <c r="F378" s="17">
        <f t="shared" si="23"/>
        <v>1</v>
      </c>
      <c r="G378" s="22">
        <f t="shared" si="24"/>
        <v>0</v>
      </c>
      <c r="H378" s="9"/>
      <c r="I378" s="10"/>
      <c r="J378" s="10"/>
      <c r="K378" s="18">
        <f t="shared" si="25"/>
        <v>0</v>
      </c>
      <c r="L378" s="12"/>
      <c r="M378" s="18">
        <f t="shared" si="26"/>
        <v>0</v>
      </c>
      <c r="N378" s="24"/>
      <c r="O378" s="24"/>
      <c r="P378" s="24"/>
    </row>
    <row r="379" spans="1:16">
      <c r="A379" s="8"/>
      <c r="B379" s="8"/>
      <c r="C379" s="8"/>
      <c r="D379" s="13"/>
      <c r="E379" s="13"/>
      <c r="F379" s="17">
        <f t="shared" si="23"/>
        <v>1</v>
      </c>
      <c r="G379" s="22">
        <f t="shared" si="24"/>
        <v>0</v>
      </c>
      <c r="H379" s="9"/>
      <c r="I379" s="10"/>
      <c r="J379" s="10"/>
      <c r="K379" s="18">
        <f t="shared" si="25"/>
        <v>0</v>
      </c>
      <c r="L379" s="12"/>
      <c r="M379" s="18">
        <f t="shared" si="26"/>
        <v>0</v>
      </c>
      <c r="N379" s="24"/>
      <c r="O379" s="24"/>
      <c r="P379" s="24"/>
    </row>
    <row r="380" spans="1:16">
      <c r="A380" s="8"/>
      <c r="B380" s="8"/>
      <c r="C380" s="8"/>
      <c r="D380" s="13"/>
      <c r="E380" s="13"/>
      <c r="F380" s="17">
        <f t="shared" si="23"/>
        <v>1</v>
      </c>
      <c r="G380" s="22">
        <f t="shared" si="24"/>
        <v>0</v>
      </c>
      <c r="H380" s="9"/>
      <c r="I380" s="10"/>
      <c r="J380" s="10"/>
      <c r="K380" s="18">
        <f t="shared" si="25"/>
        <v>0</v>
      </c>
      <c r="L380" s="12"/>
      <c r="M380" s="18">
        <f t="shared" si="26"/>
        <v>0</v>
      </c>
      <c r="N380" s="24"/>
      <c r="O380" s="24"/>
      <c r="P380" s="24"/>
    </row>
    <row r="381" spans="1:16">
      <c r="A381" s="8"/>
      <c r="B381" s="8"/>
      <c r="C381" s="8"/>
      <c r="D381" s="13"/>
      <c r="E381" s="13"/>
      <c r="F381" s="17">
        <f t="shared" si="23"/>
        <v>1</v>
      </c>
      <c r="G381" s="22">
        <f t="shared" si="24"/>
        <v>0</v>
      </c>
      <c r="H381" s="9"/>
      <c r="I381" s="10"/>
      <c r="J381" s="10"/>
      <c r="K381" s="18">
        <f t="shared" si="25"/>
        <v>0</v>
      </c>
      <c r="L381" s="12"/>
      <c r="M381" s="18">
        <f t="shared" si="26"/>
        <v>0</v>
      </c>
      <c r="N381" s="24"/>
      <c r="O381" s="24"/>
      <c r="P381" s="24"/>
    </row>
    <row r="382" spans="1:16">
      <c r="A382" s="8"/>
      <c r="B382" s="8"/>
      <c r="C382" s="8"/>
      <c r="D382" s="13"/>
      <c r="E382" s="13"/>
      <c r="F382" s="17">
        <f t="shared" ref="F382:F428" si="27">DATEDIF(D382,E382,"M")+1</f>
        <v>1</v>
      </c>
      <c r="G382" s="22">
        <f t="shared" ref="G382:G428" si="28">M382*F382</f>
        <v>0</v>
      </c>
      <c r="H382" s="9"/>
      <c r="I382" s="10"/>
      <c r="J382" s="10"/>
      <c r="K382" s="18">
        <f t="shared" ref="K382:K428" si="29">SUM(H382:J382)</f>
        <v>0</v>
      </c>
      <c r="L382" s="12"/>
      <c r="M382" s="18">
        <f t="shared" ref="M382:M428" si="30">+K382*L382</f>
        <v>0</v>
      </c>
      <c r="N382" s="24"/>
      <c r="O382" s="24"/>
      <c r="P382" s="24"/>
    </row>
    <row r="383" spans="1:16">
      <c r="A383" s="8"/>
      <c r="B383" s="8"/>
      <c r="C383" s="8"/>
      <c r="D383" s="13"/>
      <c r="E383" s="13"/>
      <c r="F383" s="17">
        <f t="shared" si="27"/>
        <v>1</v>
      </c>
      <c r="G383" s="22">
        <f t="shared" si="28"/>
        <v>0</v>
      </c>
      <c r="H383" s="9"/>
      <c r="I383" s="10"/>
      <c r="J383" s="10"/>
      <c r="K383" s="18">
        <f t="shared" si="29"/>
        <v>0</v>
      </c>
      <c r="L383" s="12"/>
      <c r="M383" s="18">
        <f t="shared" si="30"/>
        <v>0</v>
      </c>
      <c r="N383" s="24"/>
      <c r="O383" s="24"/>
      <c r="P383" s="24"/>
    </row>
    <row r="384" spans="1:16">
      <c r="A384" s="8"/>
      <c r="B384" s="8"/>
      <c r="C384" s="8"/>
      <c r="D384" s="13"/>
      <c r="E384" s="13"/>
      <c r="F384" s="17">
        <f t="shared" si="27"/>
        <v>1</v>
      </c>
      <c r="G384" s="22">
        <f t="shared" si="28"/>
        <v>0</v>
      </c>
      <c r="H384" s="9"/>
      <c r="I384" s="10"/>
      <c r="J384" s="10"/>
      <c r="K384" s="18">
        <f t="shared" si="29"/>
        <v>0</v>
      </c>
      <c r="L384" s="12"/>
      <c r="M384" s="18">
        <f t="shared" si="30"/>
        <v>0</v>
      </c>
      <c r="N384" s="24"/>
      <c r="O384" s="24"/>
      <c r="P384" s="24"/>
    </row>
    <row r="385" spans="1:16">
      <c r="A385" s="8"/>
      <c r="B385" s="8"/>
      <c r="C385" s="8"/>
      <c r="D385" s="13"/>
      <c r="E385" s="13"/>
      <c r="F385" s="17">
        <f t="shared" si="27"/>
        <v>1</v>
      </c>
      <c r="G385" s="22">
        <f t="shared" si="28"/>
        <v>0</v>
      </c>
      <c r="H385" s="9"/>
      <c r="I385" s="10"/>
      <c r="J385" s="10"/>
      <c r="K385" s="18">
        <f t="shared" si="29"/>
        <v>0</v>
      </c>
      <c r="L385" s="12"/>
      <c r="M385" s="18">
        <f t="shared" si="30"/>
        <v>0</v>
      </c>
      <c r="N385" s="24"/>
      <c r="O385" s="24"/>
      <c r="P385" s="24"/>
    </row>
    <row r="386" spans="1:16">
      <c r="A386" s="8"/>
      <c r="B386" s="8"/>
      <c r="C386" s="8"/>
      <c r="D386" s="13"/>
      <c r="E386" s="13"/>
      <c r="F386" s="17">
        <f t="shared" si="27"/>
        <v>1</v>
      </c>
      <c r="G386" s="22">
        <f t="shared" si="28"/>
        <v>0</v>
      </c>
      <c r="H386" s="9"/>
      <c r="I386" s="10"/>
      <c r="J386" s="10"/>
      <c r="K386" s="18">
        <f t="shared" si="29"/>
        <v>0</v>
      </c>
      <c r="L386" s="12"/>
      <c r="M386" s="18">
        <f t="shared" si="30"/>
        <v>0</v>
      </c>
      <c r="N386" s="24"/>
      <c r="O386" s="24"/>
      <c r="P386" s="24"/>
    </row>
    <row r="387" spans="1:16">
      <c r="A387" s="8"/>
      <c r="B387" s="8"/>
      <c r="C387" s="8"/>
      <c r="D387" s="13"/>
      <c r="E387" s="13"/>
      <c r="F387" s="17">
        <f t="shared" si="27"/>
        <v>1</v>
      </c>
      <c r="G387" s="22">
        <f t="shared" si="28"/>
        <v>0</v>
      </c>
      <c r="H387" s="9"/>
      <c r="I387" s="10"/>
      <c r="J387" s="10"/>
      <c r="K387" s="18">
        <f t="shared" si="29"/>
        <v>0</v>
      </c>
      <c r="L387" s="12"/>
      <c r="M387" s="18">
        <f t="shared" si="30"/>
        <v>0</v>
      </c>
      <c r="N387" s="24"/>
      <c r="O387" s="24"/>
      <c r="P387" s="24"/>
    </row>
    <row r="388" spans="1:16">
      <c r="A388" s="8"/>
      <c r="B388" s="8"/>
      <c r="C388" s="8"/>
      <c r="D388" s="13"/>
      <c r="E388" s="13"/>
      <c r="F388" s="17">
        <f t="shared" si="27"/>
        <v>1</v>
      </c>
      <c r="G388" s="22">
        <f t="shared" si="28"/>
        <v>0</v>
      </c>
      <c r="H388" s="9"/>
      <c r="I388" s="10"/>
      <c r="J388" s="10"/>
      <c r="K388" s="18">
        <f t="shared" si="29"/>
        <v>0</v>
      </c>
      <c r="L388" s="12"/>
      <c r="M388" s="18">
        <f t="shared" si="30"/>
        <v>0</v>
      </c>
      <c r="N388" s="24"/>
      <c r="O388" s="24"/>
      <c r="P388" s="24"/>
    </row>
    <row r="389" spans="1:16">
      <c r="A389" s="8"/>
      <c r="B389" s="8"/>
      <c r="C389" s="8"/>
      <c r="D389" s="13"/>
      <c r="E389" s="13"/>
      <c r="F389" s="17">
        <f t="shared" si="27"/>
        <v>1</v>
      </c>
      <c r="G389" s="22">
        <f t="shared" si="28"/>
        <v>0</v>
      </c>
      <c r="H389" s="9"/>
      <c r="I389" s="10"/>
      <c r="J389" s="10"/>
      <c r="K389" s="18">
        <f t="shared" si="29"/>
        <v>0</v>
      </c>
      <c r="L389" s="12"/>
      <c r="M389" s="18">
        <f t="shared" si="30"/>
        <v>0</v>
      </c>
      <c r="N389" s="24"/>
      <c r="O389" s="24"/>
      <c r="P389" s="24"/>
    </row>
    <row r="390" spans="1:16">
      <c r="A390" s="8"/>
      <c r="B390" s="8"/>
      <c r="C390" s="8"/>
      <c r="D390" s="13"/>
      <c r="E390" s="13"/>
      <c r="F390" s="17">
        <f t="shared" si="27"/>
        <v>1</v>
      </c>
      <c r="G390" s="22">
        <f t="shared" si="28"/>
        <v>0</v>
      </c>
      <c r="H390" s="9"/>
      <c r="I390" s="10"/>
      <c r="J390" s="10"/>
      <c r="K390" s="18">
        <f t="shared" si="29"/>
        <v>0</v>
      </c>
      <c r="L390" s="12"/>
      <c r="M390" s="18">
        <f t="shared" si="30"/>
        <v>0</v>
      </c>
      <c r="N390" s="24"/>
      <c r="O390" s="24"/>
      <c r="P390" s="24"/>
    </row>
    <row r="391" spans="1:16">
      <c r="A391" s="8"/>
      <c r="B391" s="8"/>
      <c r="C391" s="8"/>
      <c r="D391" s="13"/>
      <c r="E391" s="13"/>
      <c r="F391" s="17">
        <f t="shared" si="27"/>
        <v>1</v>
      </c>
      <c r="G391" s="22">
        <f t="shared" si="28"/>
        <v>0</v>
      </c>
      <c r="H391" s="9"/>
      <c r="I391" s="10"/>
      <c r="J391" s="10"/>
      <c r="K391" s="18">
        <f t="shared" si="29"/>
        <v>0</v>
      </c>
      <c r="L391" s="12"/>
      <c r="M391" s="18">
        <f t="shared" si="30"/>
        <v>0</v>
      </c>
      <c r="N391" s="24"/>
      <c r="O391" s="24"/>
      <c r="P391" s="24"/>
    </row>
    <row r="392" spans="1:16">
      <c r="A392" s="8"/>
      <c r="B392" s="8"/>
      <c r="C392" s="8"/>
      <c r="D392" s="13"/>
      <c r="E392" s="13"/>
      <c r="F392" s="17">
        <f t="shared" si="27"/>
        <v>1</v>
      </c>
      <c r="G392" s="22">
        <f t="shared" si="28"/>
        <v>0</v>
      </c>
      <c r="H392" s="9"/>
      <c r="I392" s="10"/>
      <c r="J392" s="10"/>
      <c r="K392" s="18">
        <f t="shared" si="29"/>
        <v>0</v>
      </c>
      <c r="L392" s="12"/>
      <c r="M392" s="18">
        <f t="shared" si="30"/>
        <v>0</v>
      </c>
      <c r="N392" s="24"/>
      <c r="O392" s="24"/>
      <c r="P392" s="24"/>
    </row>
    <row r="393" spans="1:16">
      <c r="A393" s="8"/>
      <c r="B393" s="8"/>
      <c r="C393" s="8"/>
      <c r="D393" s="13"/>
      <c r="E393" s="13"/>
      <c r="F393" s="17">
        <f t="shared" si="27"/>
        <v>1</v>
      </c>
      <c r="G393" s="22">
        <f t="shared" si="28"/>
        <v>0</v>
      </c>
      <c r="H393" s="9"/>
      <c r="I393" s="10"/>
      <c r="J393" s="10"/>
      <c r="K393" s="18">
        <f t="shared" si="29"/>
        <v>0</v>
      </c>
      <c r="L393" s="12"/>
      <c r="M393" s="18">
        <f t="shared" si="30"/>
        <v>0</v>
      </c>
      <c r="N393" s="24"/>
      <c r="O393" s="24"/>
      <c r="P393" s="24"/>
    </row>
    <row r="394" spans="1:16">
      <c r="A394" s="8"/>
      <c r="B394" s="8"/>
      <c r="C394" s="8"/>
      <c r="D394" s="13"/>
      <c r="E394" s="13"/>
      <c r="F394" s="17">
        <f t="shared" si="27"/>
        <v>1</v>
      </c>
      <c r="G394" s="22">
        <f t="shared" si="28"/>
        <v>0</v>
      </c>
      <c r="H394" s="9"/>
      <c r="I394" s="10"/>
      <c r="J394" s="10"/>
      <c r="K394" s="18">
        <f t="shared" si="29"/>
        <v>0</v>
      </c>
      <c r="L394" s="12"/>
      <c r="M394" s="18">
        <f t="shared" si="30"/>
        <v>0</v>
      </c>
      <c r="N394" s="24"/>
      <c r="O394" s="24"/>
      <c r="P394" s="24"/>
    </row>
    <row r="395" spans="1:16">
      <c r="A395" s="8"/>
      <c r="B395" s="8"/>
      <c r="C395" s="8"/>
      <c r="D395" s="13"/>
      <c r="E395" s="13"/>
      <c r="F395" s="17">
        <f t="shared" si="27"/>
        <v>1</v>
      </c>
      <c r="G395" s="22">
        <f t="shared" si="28"/>
        <v>0</v>
      </c>
      <c r="H395" s="9"/>
      <c r="I395" s="10"/>
      <c r="J395" s="10"/>
      <c r="K395" s="18">
        <f t="shared" si="29"/>
        <v>0</v>
      </c>
      <c r="L395" s="12"/>
      <c r="M395" s="18">
        <f t="shared" si="30"/>
        <v>0</v>
      </c>
      <c r="N395" s="24"/>
      <c r="O395" s="24"/>
      <c r="P395" s="24"/>
    </row>
    <row r="396" spans="1:16">
      <c r="A396" s="8"/>
      <c r="B396" s="8"/>
      <c r="C396" s="8"/>
      <c r="D396" s="13"/>
      <c r="E396" s="13"/>
      <c r="F396" s="17">
        <f t="shared" si="27"/>
        <v>1</v>
      </c>
      <c r="G396" s="22">
        <f t="shared" si="28"/>
        <v>0</v>
      </c>
      <c r="H396" s="9"/>
      <c r="I396" s="10"/>
      <c r="J396" s="10"/>
      <c r="K396" s="18">
        <f t="shared" si="29"/>
        <v>0</v>
      </c>
      <c r="L396" s="12"/>
      <c r="M396" s="18">
        <f t="shared" si="30"/>
        <v>0</v>
      </c>
      <c r="N396" s="24"/>
      <c r="O396" s="24"/>
      <c r="P396" s="24"/>
    </row>
    <row r="397" spans="1:16">
      <c r="A397" s="8"/>
      <c r="B397" s="8"/>
      <c r="C397" s="8"/>
      <c r="D397" s="13"/>
      <c r="E397" s="13"/>
      <c r="F397" s="17">
        <f t="shared" si="27"/>
        <v>1</v>
      </c>
      <c r="G397" s="22">
        <f t="shared" si="28"/>
        <v>0</v>
      </c>
      <c r="H397" s="9"/>
      <c r="I397" s="10"/>
      <c r="J397" s="10"/>
      <c r="K397" s="18">
        <f t="shared" si="29"/>
        <v>0</v>
      </c>
      <c r="L397" s="12"/>
      <c r="M397" s="18">
        <f t="shared" si="30"/>
        <v>0</v>
      </c>
      <c r="N397" s="24"/>
      <c r="O397" s="24"/>
      <c r="P397" s="24"/>
    </row>
    <row r="398" spans="1:16">
      <c r="A398" s="8"/>
      <c r="B398" s="8"/>
      <c r="C398" s="8"/>
      <c r="D398" s="13"/>
      <c r="E398" s="13"/>
      <c r="F398" s="17">
        <f t="shared" si="27"/>
        <v>1</v>
      </c>
      <c r="G398" s="22">
        <f t="shared" si="28"/>
        <v>0</v>
      </c>
      <c r="H398" s="9"/>
      <c r="I398" s="10"/>
      <c r="J398" s="10"/>
      <c r="K398" s="18">
        <f t="shared" si="29"/>
        <v>0</v>
      </c>
      <c r="L398" s="12"/>
      <c r="M398" s="18">
        <f t="shared" si="30"/>
        <v>0</v>
      </c>
      <c r="N398" s="24"/>
      <c r="O398" s="24"/>
      <c r="P398" s="24"/>
    </row>
    <row r="399" spans="1:16">
      <c r="A399" s="8"/>
      <c r="B399" s="8"/>
      <c r="C399" s="8"/>
      <c r="D399" s="13"/>
      <c r="E399" s="13"/>
      <c r="F399" s="17">
        <f t="shared" si="27"/>
        <v>1</v>
      </c>
      <c r="G399" s="22">
        <f t="shared" si="28"/>
        <v>0</v>
      </c>
      <c r="H399" s="9"/>
      <c r="I399" s="10"/>
      <c r="J399" s="10"/>
      <c r="K399" s="18">
        <f t="shared" si="29"/>
        <v>0</v>
      </c>
      <c r="L399" s="12"/>
      <c r="M399" s="18">
        <f t="shared" si="30"/>
        <v>0</v>
      </c>
      <c r="N399" s="24"/>
      <c r="O399" s="24"/>
      <c r="P399" s="24"/>
    </row>
    <row r="400" spans="1:16">
      <c r="A400" s="8"/>
      <c r="B400" s="8"/>
      <c r="C400" s="8"/>
      <c r="D400" s="13"/>
      <c r="E400" s="13"/>
      <c r="F400" s="17">
        <f t="shared" si="27"/>
        <v>1</v>
      </c>
      <c r="G400" s="22">
        <f t="shared" si="28"/>
        <v>0</v>
      </c>
      <c r="H400" s="9"/>
      <c r="I400" s="10"/>
      <c r="J400" s="10"/>
      <c r="K400" s="18">
        <f t="shared" si="29"/>
        <v>0</v>
      </c>
      <c r="L400" s="12"/>
      <c r="M400" s="18">
        <f t="shared" si="30"/>
        <v>0</v>
      </c>
      <c r="N400" s="24"/>
      <c r="O400" s="24"/>
      <c r="P400" s="24"/>
    </row>
    <row r="401" spans="1:16">
      <c r="A401" s="8"/>
      <c r="B401" s="8"/>
      <c r="C401" s="8"/>
      <c r="D401" s="13"/>
      <c r="E401" s="13"/>
      <c r="F401" s="17">
        <f t="shared" si="27"/>
        <v>1</v>
      </c>
      <c r="G401" s="22">
        <f t="shared" si="28"/>
        <v>0</v>
      </c>
      <c r="H401" s="9"/>
      <c r="I401" s="10"/>
      <c r="J401" s="10"/>
      <c r="K401" s="18">
        <f t="shared" si="29"/>
        <v>0</v>
      </c>
      <c r="L401" s="12"/>
      <c r="M401" s="18">
        <f t="shared" si="30"/>
        <v>0</v>
      </c>
      <c r="N401" s="24"/>
      <c r="O401" s="24"/>
      <c r="P401" s="24"/>
    </row>
    <row r="402" spans="1:16">
      <c r="A402" s="8"/>
      <c r="B402" s="8"/>
      <c r="C402" s="8"/>
      <c r="D402" s="13"/>
      <c r="E402" s="13"/>
      <c r="F402" s="17">
        <f t="shared" si="27"/>
        <v>1</v>
      </c>
      <c r="G402" s="22">
        <f t="shared" si="28"/>
        <v>0</v>
      </c>
      <c r="H402" s="9"/>
      <c r="I402" s="10"/>
      <c r="J402" s="10"/>
      <c r="K402" s="18">
        <f t="shared" si="29"/>
        <v>0</v>
      </c>
      <c r="L402" s="12"/>
      <c r="M402" s="18">
        <f t="shared" si="30"/>
        <v>0</v>
      </c>
      <c r="N402" s="24"/>
      <c r="O402" s="24"/>
      <c r="P402" s="24"/>
    </row>
    <row r="403" spans="1:16">
      <c r="A403" s="8"/>
      <c r="B403" s="8"/>
      <c r="C403" s="8"/>
      <c r="D403" s="13"/>
      <c r="E403" s="13"/>
      <c r="F403" s="17">
        <f t="shared" si="27"/>
        <v>1</v>
      </c>
      <c r="G403" s="22">
        <f t="shared" si="28"/>
        <v>0</v>
      </c>
      <c r="H403" s="9"/>
      <c r="I403" s="10"/>
      <c r="J403" s="10"/>
      <c r="K403" s="18">
        <f t="shared" si="29"/>
        <v>0</v>
      </c>
      <c r="L403" s="12"/>
      <c r="M403" s="18">
        <f t="shared" si="30"/>
        <v>0</v>
      </c>
      <c r="N403" s="24"/>
      <c r="O403" s="24"/>
      <c r="P403" s="24"/>
    </row>
    <row r="404" spans="1:16">
      <c r="A404" s="8"/>
      <c r="B404" s="8"/>
      <c r="C404" s="8"/>
      <c r="D404" s="13"/>
      <c r="E404" s="13"/>
      <c r="F404" s="17">
        <f t="shared" si="27"/>
        <v>1</v>
      </c>
      <c r="G404" s="22">
        <f t="shared" si="28"/>
        <v>0</v>
      </c>
      <c r="H404" s="9"/>
      <c r="I404" s="10"/>
      <c r="J404" s="10"/>
      <c r="K404" s="18">
        <f t="shared" si="29"/>
        <v>0</v>
      </c>
      <c r="L404" s="12"/>
      <c r="M404" s="18">
        <f t="shared" si="30"/>
        <v>0</v>
      </c>
      <c r="N404" s="24"/>
      <c r="O404" s="24"/>
      <c r="P404" s="24"/>
    </row>
    <row r="405" spans="1:16">
      <c r="A405" s="8"/>
      <c r="B405" s="8"/>
      <c r="C405" s="8"/>
      <c r="D405" s="13"/>
      <c r="E405" s="13"/>
      <c r="F405" s="17">
        <f t="shared" si="27"/>
        <v>1</v>
      </c>
      <c r="G405" s="22">
        <f t="shared" si="28"/>
        <v>0</v>
      </c>
      <c r="H405" s="9"/>
      <c r="I405" s="10"/>
      <c r="J405" s="10"/>
      <c r="K405" s="18">
        <f t="shared" si="29"/>
        <v>0</v>
      </c>
      <c r="L405" s="12"/>
      <c r="M405" s="18">
        <f t="shared" si="30"/>
        <v>0</v>
      </c>
      <c r="N405" s="24"/>
      <c r="O405" s="24"/>
      <c r="P405" s="24"/>
    </row>
    <row r="406" spans="1:16">
      <c r="A406" s="8"/>
      <c r="B406" s="8"/>
      <c r="C406" s="8"/>
      <c r="D406" s="13"/>
      <c r="E406" s="13"/>
      <c r="F406" s="17">
        <f t="shared" si="27"/>
        <v>1</v>
      </c>
      <c r="G406" s="22">
        <f t="shared" si="28"/>
        <v>0</v>
      </c>
      <c r="H406" s="9"/>
      <c r="I406" s="10"/>
      <c r="J406" s="10"/>
      <c r="K406" s="18">
        <f t="shared" si="29"/>
        <v>0</v>
      </c>
      <c r="L406" s="12"/>
      <c r="M406" s="18">
        <f t="shared" si="30"/>
        <v>0</v>
      </c>
      <c r="N406" s="24"/>
      <c r="O406" s="24"/>
      <c r="P406" s="24"/>
    </row>
    <row r="407" spans="1:16">
      <c r="A407" s="8"/>
      <c r="B407" s="8"/>
      <c r="C407" s="8"/>
      <c r="D407" s="13"/>
      <c r="E407" s="13"/>
      <c r="F407" s="17">
        <f t="shared" si="27"/>
        <v>1</v>
      </c>
      <c r="G407" s="22">
        <f t="shared" si="28"/>
        <v>0</v>
      </c>
      <c r="H407" s="9"/>
      <c r="I407" s="10"/>
      <c r="J407" s="10"/>
      <c r="K407" s="18">
        <f t="shared" si="29"/>
        <v>0</v>
      </c>
      <c r="L407" s="12"/>
      <c r="M407" s="18">
        <f t="shared" si="30"/>
        <v>0</v>
      </c>
      <c r="N407" s="24"/>
      <c r="O407" s="24"/>
      <c r="P407" s="24"/>
    </row>
    <row r="408" spans="1:16">
      <c r="A408" s="8"/>
      <c r="B408" s="8"/>
      <c r="C408" s="8"/>
      <c r="D408" s="13"/>
      <c r="E408" s="13"/>
      <c r="F408" s="17">
        <f t="shared" si="27"/>
        <v>1</v>
      </c>
      <c r="G408" s="22">
        <f t="shared" si="28"/>
        <v>0</v>
      </c>
      <c r="H408" s="9"/>
      <c r="I408" s="10"/>
      <c r="J408" s="10"/>
      <c r="K408" s="18">
        <f t="shared" si="29"/>
        <v>0</v>
      </c>
      <c r="L408" s="12"/>
      <c r="M408" s="18">
        <f t="shared" si="30"/>
        <v>0</v>
      </c>
      <c r="N408" s="24"/>
      <c r="O408" s="24"/>
      <c r="P408" s="24"/>
    </row>
    <row r="409" spans="1:16">
      <c r="A409" s="8"/>
      <c r="B409" s="8"/>
      <c r="C409" s="8"/>
      <c r="D409" s="13"/>
      <c r="E409" s="13"/>
      <c r="F409" s="17">
        <f t="shared" si="27"/>
        <v>1</v>
      </c>
      <c r="G409" s="22">
        <f t="shared" si="28"/>
        <v>0</v>
      </c>
      <c r="H409" s="9"/>
      <c r="I409" s="10"/>
      <c r="J409" s="10"/>
      <c r="K409" s="18">
        <f t="shared" si="29"/>
        <v>0</v>
      </c>
      <c r="L409" s="12"/>
      <c r="M409" s="18">
        <f t="shared" si="30"/>
        <v>0</v>
      </c>
      <c r="N409" s="24"/>
      <c r="O409" s="24"/>
      <c r="P409" s="24"/>
    </row>
    <row r="410" spans="1:16">
      <c r="A410" s="8"/>
      <c r="B410" s="8"/>
      <c r="C410" s="8"/>
      <c r="D410" s="13"/>
      <c r="E410" s="13"/>
      <c r="F410" s="17">
        <f t="shared" si="27"/>
        <v>1</v>
      </c>
      <c r="G410" s="22">
        <f t="shared" si="28"/>
        <v>0</v>
      </c>
      <c r="H410" s="9"/>
      <c r="I410" s="10"/>
      <c r="J410" s="10"/>
      <c r="K410" s="18">
        <f t="shared" si="29"/>
        <v>0</v>
      </c>
      <c r="L410" s="12"/>
      <c r="M410" s="18">
        <f t="shared" si="30"/>
        <v>0</v>
      </c>
      <c r="N410" s="24"/>
      <c r="O410" s="24"/>
      <c r="P410" s="24"/>
    </row>
    <row r="411" spans="1:16">
      <c r="A411" s="8"/>
      <c r="B411" s="8"/>
      <c r="C411" s="8"/>
      <c r="D411" s="13"/>
      <c r="E411" s="13"/>
      <c r="F411" s="17">
        <f t="shared" si="27"/>
        <v>1</v>
      </c>
      <c r="G411" s="22">
        <f t="shared" si="28"/>
        <v>0</v>
      </c>
      <c r="H411" s="9"/>
      <c r="I411" s="10"/>
      <c r="J411" s="10"/>
      <c r="K411" s="18">
        <f t="shared" si="29"/>
        <v>0</v>
      </c>
      <c r="L411" s="12"/>
      <c r="M411" s="18">
        <f t="shared" si="30"/>
        <v>0</v>
      </c>
      <c r="N411" s="24"/>
      <c r="O411" s="24"/>
      <c r="P411" s="24"/>
    </row>
    <row r="412" spans="1:16">
      <c r="A412" s="8"/>
      <c r="B412" s="8"/>
      <c r="C412" s="8"/>
      <c r="D412" s="13"/>
      <c r="E412" s="13"/>
      <c r="F412" s="17">
        <f t="shared" si="27"/>
        <v>1</v>
      </c>
      <c r="G412" s="22">
        <f t="shared" si="28"/>
        <v>0</v>
      </c>
      <c r="H412" s="9"/>
      <c r="I412" s="10"/>
      <c r="J412" s="10"/>
      <c r="K412" s="18">
        <f t="shared" si="29"/>
        <v>0</v>
      </c>
      <c r="L412" s="12"/>
      <c r="M412" s="18">
        <f t="shared" si="30"/>
        <v>0</v>
      </c>
      <c r="N412" s="24"/>
      <c r="O412" s="24"/>
      <c r="P412" s="24"/>
    </row>
    <row r="413" spans="1:16">
      <c r="A413" s="8"/>
      <c r="B413" s="8"/>
      <c r="C413" s="8"/>
      <c r="D413" s="13"/>
      <c r="E413" s="13"/>
      <c r="F413" s="17">
        <f t="shared" si="27"/>
        <v>1</v>
      </c>
      <c r="G413" s="22">
        <f t="shared" si="28"/>
        <v>0</v>
      </c>
      <c r="H413" s="9"/>
      <c r="I413" s="10"/>
      <c r="J413" s="10"/>
      <c r="K413" s="18">
        <f t="shared" si="29"/>
        <v>0</v>
      </c>
      <c r="L413" s="12"/>
      <c r="M413" s="18">
        <f t="shared" si="30"/>
        <v>0</v>
      </c>
      <c r="N413" s="24"/>
      <c r="O413" s="24"/>
      <c r="P413" s="24"/>
    </row>
    <row r="414" spans="1:16">
      <c r="A414" s="8"/>
      <c r="B414" s="8"/>
      <c r="C414" s="8"/>
      <c r="D414" s="13"/>
      <c r="E414" s="13"/>
      <c r="F414" s="17">
        <f t="shared" si="27"/>
        <v>1</v>
      </c>
      <c r="G414" s="22">
        <f t="shared" si="28"/>
        <v>0</v>
      </c>
      <c r="H414" s="9"/>
      <c r="I414" s="10"/>
      <c r="J414" s="10"/>
      <c r="K414" s="18">
        <f t="shared" si="29"/>
        <v>0</v>
      </c>
      <c r="L414" s="12"/>
      <c r="M414" s="18">
        <f t="shared" si="30"/>
        <v>0</v>
      </c>
      <c r="N414" s="24"/>
      <c r="O414" s="24"/>
      <c r="P414" s="24"/>
    </row>
    <row r="415" spans="1:16">
      <c r="A415" s="8"/>
      <c r="B415" s="8"/>
      <c r="C415" s="8"/>
      <c r="D415" s="13"/>
      <c r="E415" s="13"/>
      <c r="F415" s="17">
        <f t="shared" si="27"/>
        <v>1</v>
      </c>
      <c r="G415" s="22">
        <f t="shared" si="28"/>
        <v>0</v>
      </c>
      <c r="H415" s="9"/>
      <c r="I415" s="10"/>
      <c r="J415" s="10"/>
      <c r="K415" s="18">
        <f t="shared" si="29"/>
        <v>0</v>
      </c>
      <c r="L415" s="12"/>
      <c r="M415" s="18">
        <f t="shared" si="30"/>
        <v>0</v>
      </c>
      <c r="N415" s="24"/>
      <c r="O415" s="24"/>
      <c r="P415" s="24"/>
    </row>
    <row r="416" spans="1:16">
      <c r="A416" s="8"/>
      <c r="B416" s="8"/>
      <c r="C416" s="8"/>
      <c r="D416" s="13"/>
      <c r="E416" s="13"/>
      <c r="F416" s="17">
        <f t="shared" si="27"/>
        <v>1</v>
      </c>
      <c r="G416" s="22">
        <f t="shared" si="28"/>
        <v>0</v>
      </c>
      <c r="H416" s="9"/>
      <c r="I416" s="10"/>
      <c r="J416" s="10"/>
      <c r="K416" s="18">
        <f t="shared" si="29"/>
        <v>0</v>
      </c>
      <c r="L416" s="12"/>
      <c r="M416" s="18">
        <f t="shared" si="30"/>
        <v>0</v>
      </c>
      <c r="N416" s="24"/>
      <c r="O416" s="24"/>
      <c r="P416" s="24"/>
    </row>
    <row r="417" spans="1:16">
      <c r="A417" s="8"/>
      <c r="B417" s="8"/>
      <c r="C417" s="8"/>
      <c r="D417" s="13"/>
      <c r="E417" s="13"/>
      <c r="F417" s="17">
        <f t="shared" si="27"/>
        <v>1</v>
      </c>
      <c r="G417" s="22">
        <f t="shared" si="28"/>
        <v>0</v>
      </c>
      <c r="H417" s="9"/>
      <c r="I417" s="10"/>
      <c r="J417" s="10"/>
      <c r="K417" s="18">
        <f t="shared" si="29"/>
        <v>0</v>
      </c>
      <c r="L417" s="12"/>
      <c r="M417" s="18">
        <f t="shared" si="30"/>
        <v>0</v>
      </c>
      <c r="N417" s="24"/>
      <c r="O417" s="24"/>
      <c r="P417" s="24"/>
    </row>
    <row r="418" spans="1:16">
      <c r="A418" s="8"/>
      <c r="B418" s="8"/>
      <c r="C418" s="8"/>
      <c r="D418" s="13"/>
      <c r="E418" s="13"/>
      <c r="F418" s="17">
        <f t="shared" si="27"/>
        <v>1</v>
      </c>
      <c r="G418" s="22">
        <f t="shared" si="28"/>
        <v>0</v>
      </c>
      <c r="H418" s="9"/>
      <c r="I418" s="10"/>
      <c r="J418" s="10"/>
      <c r="K418" s="18">
        <f t="shared" si="29"/>
        <v>0</v>
      </c>
      <c r="L418" s="12"/>
      <c r="M418" s="18">
        <f t="shared" si="30"/>
        <v>0</v>
      </c>
      <c r="N418" s="24"/>
      <c r="O418" s="24"/>
      <c r="P418" s="24"/>
    </row>
    <row r="419" spans="1:16">
      <c r="A419" s="8"/>
      <c r="B419" s="8"/>
      <c r="C419" s="8"/>
      <c r="D419" s="13"/>
      <c r="E419" s="13"/>
      <c r="F419" s="17">
        <f t="shared" si="27"/>
        <v>1</v>
      </c>
      <c r="G419" s="22">
        <f t="shared" si="28"/>
        <v>0</v>
      </c>
      <c r="H419" s="9"/>
      <c r="I419" s="10"/>
      <c r="J419" s="10"/>
      <c r="K419" s="18">
        <f t="shared" si="29"/>
        <v>0</v>
      </c>
      <c r="L419" s="12"/>
      <c r="M419" s="18">
        <f t="shared" si="30"/>
        <v>0</v>
      </c>
      <c r="N419" s="24"/>
      <c r="O419" s="24"/>
      <c r="P419" s="24"/>
    </row>
    <row r="420" spans="1:16">
      <c r="A420" s="8"/>
      <c r="B420" s="8"/>
      <c r="C420" s="8"/>
      <c r="D420" s="13"/>
      <c r="E420" s="13"/>
      <c r="F420" s="17">
        <f t="shared" si="27"/>
        <v>1</v>
      </c>
      <c r="G420" s="22">
        <f t="shared" si="28"/>
        <v>0</v>
      </c>
      <c r="H420" s="9"/>
      <c r="I420" s="10"/>
      <c r="J420" s="10"/>
      <c r="K420" s="18">
        <f t="shared" si="29"/>
        <v>0</v>
      </c>
      <c r="L420" s="12"/>
      <c r="M420" s="18">
        <f t="shared" si="30"/>
        <v>0</v>
      </c>
      <c r="N420" s="24"/>
      <c r="O420" s="24"/>
      <c r="P420" s="24"/>
    </row>
    <row r="421" spans="1:16">
      <c r="A421" s="8"/>
      <c r="B421" s="8"/>
      <c r="C421" s="8"/>
      <c r="D421" s="13"/>
      <c r="E421" s="13"/>
      <c r="F421" s="17">
        <f t="shared" si="27"/>
        <v>1</v>
      </c>
      <c r="G421" s="22">
        <f t="shared" si="28"/>
        <v>0</v>
      </c>
      <c r="H421" s="9"/>
      <c r="I421" s="10"/>
      <c r="J421" s="10"/>
      <c r="K421" s="18">
        <f t="shared" si="29"/>
        <v>0</v>
      </c>
      <c r="L421" s="12"/>
      <c r="M421" s="18">
        <f t="shared" si="30"/>
        <v>0</v>
      </c>
      <c r="N421" s="24"/>
      <c r="O421" s="24"/>
      <c r="P421" s="24"/>
    </row>
    <row r="422" spans="1:16">
      <c r="A422" s="8"/>
      <c r="B422" s="8"/>
      <c r="C422" s="8"/>
      <c r="D422" s="13"/>
      <c r="E422" s="13"/>
      <c r="F422" s="17">
        <f t="shared" si="27"/>
        <v>1</v>
      </c>
      <c r="G422" s="22">
        <f t="shared" si="28"/>
        <v>0</v>
      </c>
      <c r="H422" s="9"/>
      <c r="I422" s="10"/>
      <c r="J422" s="10"/>
      <c r="K422" s="18">
        <f t="shared" si="29"/>
        <v>0</v>
      </c>
      <c r="L422" s="12"/>
      <c r="M422" s="18">
        <f t="shared" si="30"/>
        <v>0</v>
      </c>
      <c r="N422" s="24"/>
      <c r="O422" s="24"/>
      <c r="P422" s="24"/>
    </row>
    <row r="423" spans="1:16">
      <c r="A423" s="8"/>
      <c r="B423" s="8"/>
      <c r="C423" s="8"/>
      <c r="D423" s="13"/>
      <c r="E423" s="13"/>
      <c r="F423" s="17">
        <f t="shared" si="27"/>
        <v>1</v>
      </c>
      <c r="G423" s="22">
        <f t="shared" si="28"/>
        <v>0</v>
      </c>
      <c r="H423" s="9"/>
      <c r="I423" s="10"/>
      <c r="J423" s="10"/>
      <c r="K423" s="18">
        <f t="shared" si="29"/>
        <v>0</v>
      </c>
      <c r="L423" s="12"/>
      <c r="M423" s="18">
        <f t="shared" si="30"/>
        <v>0</v>
      </c>
      <c r="N423" s="24"/>
      <c r="O423" s="24"/>
      <c r="P423" s="24"/>
    </row>
    <row r="424" spans="1:16">
      <c r="A424" s="8"/>
      <c r="B424" s="8"/>
      <c r="C424" s="8"/>
      <c r="D424" s="13"/>
      <c r="E424" s="13"/>
      <c r="F424" s="17">
        <f t="shared" si="27"/>
        <v>1</v>
      </c>
      <c r="G424" s="22">
        <f t="shared" si="28"/>
        <v>0</v>
      </c>
      <c r="H424" s="9"/>
      <c r="I424" s="10"/>
      <c r="J424" s="10"/>
      <c r="K424" s="18">
        <f t="shared" si="29"/>
        <v>0</v>
      </c>
      <c r="L424" s="12"/>
      <c r="M424" s="18">
        <f t="shared" si="30"/>
        <v>0</v>
      </c>
      <c r="N424" s="24"/>
      <c r="O424" s="24"/>
      <c r="P424" s="24"/>
    </row>
    <row r="425" spans="1:16">
      <c r="A425" s="8"/>
      <c r="B425" s="8"/>
      <c r="C425" s="8"/>
      <c r="D425" s="13"/>
      <c r="E425" s="13"/>
      <c r="F425" s="17">
        <f t="shared" si="27"/>
        <v>1</v>
      </c>
      <c r="G425" s="22">
        <f t="shared" si="28"/>
        <v>0</v>
      </c>
      <c r="H425" s="9"/>
      <c r="I425" s="10"/>
      <c r="J425" s="10"/>
      <c r="K425" s="18">
        <f t="shared" si="29"/>
        <v>0</v>
      </c>
      <c r="L425" s="12"/>
      <c r="M425" s="18">
        <f t="shared" si="30"/>
        <v>0</v>
      </c>
      <c r="N425" s="24"/>
      <c r="O425" s="24"/>
      <c r="P425" s="24"/>
    </row>
    <row r="426" spans="1:16">
      <c r="A426" s="8"/>
      <c r="B426" s="8"/>
      <c r="C426" s="8"/>
      <c r="D426" s="13"/>
      <c r="E426" s="13"/>
      <c r="F426" s="17">
        <f t="shared" si="27"/>
        <v>1</v>
      </c>
      <c r="G426" s="22">
        <f t="shared" si="28"/>
        <v>0</v>
      </c>
      <c r="H426" s="9"/>
      <c r="I426" s="10"/>
      <c r="J426" s="10"/>
      <c r="K426" s="18">
        <f t="shared" si="29"/>
        <v>0</v>
      </c>
      <c r="L426" s="12"/>
      <c r="M426" s="18">
        <f t="shared" si="30"/>
        <v>0</v>
      </c>
      <c r="N426" s="24"/>
      <c r="O426" s="24"/>
      <c r="P426" s="24"/>
    </row>
    <row r="427" spans="1:16">
      <c r="A427" s="8"/>
      <c r="B427" s="8"/>
      <c r="C427" s="8"/>
      <c r="D427" s="13"/>
      <c r="E427" s="13"/>
      <c r="F427" s="17">
        <f t="shared" si="27"/>
        <v>1</v>
      </c>
      <c r="G427" s="22">
        <f t="shared" si="28"/>
        <v>0</v>
      </c>
      <c r="H427" s="9"/>
      <c r="I427" s="10"/>
      <c r="J427" s="10"/>
      <c r="K427" s="18">
        <f t="shared" si="29"/>
        <v>0</v>
      </c>
      <c r="L427" s="12"/>
      <c r="M427" s="18">
        <f t="shared" si="30"/>
        <v>0</v>
      </c>
      <c r="N427" s="24"/>
      <c r="O427" s="24"/>
      <c r="P427" s="24"/>
    </row>
    <row r="428" spans="1:16">
      <c r="A428" s="8"/>
      <c r="B428" s="8"/>
      <c r="C428" s="8"/>
      <c r="D428" s="13"/>
      <c r="E428" s="13"/>
      <c r="F428" s="17">
        <f t="shared" si="27"/>
        <v>1</v>
      </c>
      <c r="G428" s="22">
        <f t="shared" si="28"/>
        <v>0</v>
      </c>
      <c r="H428" s="9"/>
      <c r="I428" s="10"/>
      <c r="J428" s="10"/>
      <c r="K428" s="18">
        <f t="shared" si="29"/>
        <v>0</v>
      </c>
      <c r="L428" s="12"/>
      <c r="M428" s="18">
        <f t="shared" si="30"/>
        <v>0</v>
      </c>
      <c r="N428" s="24"/>
      <c r="O428" s="24"/>
      <c r="P428" s="24"/>
    </row>
  </sheetData>
  <mergeCells count="14">
    <mergeCell ref="H3:H4"/>
    <mergeCell ref="K3:K4"/>
    <mergeCell ref="L3:L4"/>
    <mergeCell ref="M3:M4"/>
    <mergeCell ref="A1:P1"/>
    <mergeCell ref="A2:P2"/>
    <mergeCell ref="N3:P3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8"/>
  <sheetViews>
    <sheetView zoomScale="80" zoomScaleNormal="80" workbookViewId="0">
      <selection activeCell="E5" sqref="E5:E19"/>
    </sheetView>
  </sheetViews>
  <sheetFormatPr defaultRowHeight="14.4"/>
  <cols>
    <col min="1" max="1" width="16.109375" customWidth="1"/>
    <col min="2" max="3" width="12.33203125" style="160" bestFit="1" customWidth="1"/>
    <col min="4" max="4" width="12.33203125" style="160" customWidth="1"/>
    <col min="5" max="5" width="18.6640625" style="160" bestFit="1" customWidth="1"/>
    <col min="6" max="6" width="19" customWidth="1"/>
    <col min="7" max="7" width="17.6640625" customWidth="1"/>
    <col min="8" max="8" width="27.109375" customWidth="1"/>
    <col min="9" max="9" width="14.33203125" customWidth="1"/>
    <col min="10" max="10" width="18.5546875" customWidth="1"/>
    <col min="11" max="12" width="12" customWidth="1"/>
    <col min="13" max="13" width="15.5546875" customWidth="1"/>
    <col min="14" max="14" width="17.109375" customWidth="1"/>
    <col min="15" max="15" width="17.33203125" customWidth="1"/>
    <col min="16" max="16" width="12" style="164" customWidth="1"/>
    <col min="17" max="17" width="18.44140625" customWidth="1"/>
    <col min="18" max="18" width="35.88671875" customWidth="1"/>
    <col min="19" max="19" width="29.88671875" customWidth="1"/>
  </cols>
  <sheetData>
    <row r="1" spans="1:20" ht="81" customHeight="1">
      <c r="A1" s="223" t="s">
        <v>67</v>
      </c>
      <c r="B1" s="224"/>
      <c r="C1" s="224"/>
      <c r="D1" s="224"/>
      <c r="E1" s="225"/>
      <c r="F1" s="220" t="s">
        <v>57</v>
      </c>
      <c r="G1" s="220"/>
      <c r="H1" s="220"/>
      <c r="I1" s="234" t="s">
        <v>68</v>
      </c>
      <c r="J1" s="235"/>
      <c r="K1" s="235"/>
      <c r="L1" s="236"/>
      <c r="M1" s="228" t="s">
        <v>69</v>
      </c>
      <c r="N1" s="237" t="s">
        <v>53</v>
      </c>
      <c r="O1" s="238"/>
      <c r="P1" s="221" t="s">
        <v>70</v>
      </c>
      <c r="Q1" s="230" t="s">
        <v>54</v>
      </c>
      <c r="R1" s="232" t="s">
        <v>71</v>
      </c>
      <c r="S1" s="233"/>
      <c r="T1" s="226" t="s">
        <v>72</v>
      </c>
    </row>
    <row r="2" spans="1:20" ht="103.5" customHeight="1">
      <c r="A2" s="176" t="s">
        <v>73</v>
      </c>
      <c r="B2" s="184" t="s">
        <v>74</v>
      </c>
      <c r="C2" s="184" t="s">
        <v>75</v>
      </c>
      <c r="D2" s="184" t="s">
        <v>76</v>
      </c>
      <c r="E2" s="184" t="s">
        <v>77</v>
      </c>
      <c r="F2" s="85" t="s">
        <v>60</v>
      </c>
      <c r="G2" s="85" t="s">
        <v>61</v>
      </c>
      <c r="H2" s="85" t="s">
        <v>62</v>
      </c>
      <c r="I2" s="177" t="s">
        <v>78</v>
      </c>
      <c r="J2" s="177" t="s">
        <v>79</v>
      </c>
      <c r="K2" s="151" t="s">
        <v>80</v>
      </c>
      <c r="L2" s="178" t="s">
        <v>81</v>
      </c>
      <c r="M2" s="229"/>
      <c r="N2" s="21" t="s">
        <v>82</v>
      </c>
      <c r="O2" s="21" t="s">
        <v>83</v>
      </c>
      <c r="P2" s="222"/>
      <c r="Q2" s="231"/>
      <c r="R2" s="41" t="s">
        <v>84</v>
      </c>
      <c r="S2" s="42" t="s">
        <v>85</v>
      </c>
      <c r="T2" s="227"/>
    </row>
    <row r="3" spans="1:20" ht="15" customHeight="1">
      <c r="A3" s="103">
        <v>44562</v>
      </c>
      <c r="B3" s="158">
        <v>44501</v>
      </c>
      <c r="C3" s="158">
        <v>44530</v>
      </c>
      <c r="D3" s="161" t="s">
        <v>63</v>
      </c>
      <c r="E3" s="104" t="s">
        <v>64</v>
      </c>
      <c r="F3" s="175">
        <v>44562</v>
      </c>
      <c r="G3" s="175">
        <v>44562</v>
      </c>
      <c r="H3" s="175">
        <v>44562</v>
      </c>
      <c r="I3" s="104" t="s">
        <v>24</v>
      </c>
      <c r="J3" s="104" t="s">
        <v>24</v>
      </c>
      <c r="K3" s="104" t="s">
        <v>24</v>
      </c>
      <c r="L3" s="168">
        <v>44526</v>
      </c>
      <c r="M3" s="98">
        <v>1666</v>
      </c>
      <c r="N3" s="99">
        <v>300</v>
      </c>
      <c r="O3" s="99">
        <v>400</v>
      </c>
      <c r="P3" s="170">
        <v>0.3</v>
      </c>
      <c r="Q3" s="172">
        <f>SUM(M3:O3)</f>
        <v>2366</v>
      </c>
      <c r="R3" s="86"/>
      <c r="S3" s="173" t="s">
        <v>86</v>
      </c>
      <c r="T3" s="23"/>
    </row>
    <row r="4" spans="1:20">
      <c r="A4" s="103">
        <v>44562</v>
      </c>
      <c r="B4" s="158">
        <v>44531</v>
      </c>
      <c r="C4" s="158">
        <v>44561</v>
      </c>
      <c r="D4" s="161" t="s">
        <v>63</v>
      </c>
      <c r="E4" s="104" t="s">
        <v>64</v>
      </c>
      <c r="F4" s="175">
        <v>44562</v>
      </c>
      <c r="G4" s="175">
        <v>44562</v>
      </c>
      <c r="H4" s="175">
        <v>44562</v>
      </c>
      <c r="I4" s="104" t="s">
        <v>24</v>
      </c>
      <c r="J4" s="104" t="s">
        <v>24</v>
      </c>
      <c r="K4" s="104" t="s">
        <v>24</v>
      </c>
      <c r="L4" s="169">
        <v>44556</v>
      </c>
      <c r="M4" s="98">
        <v>1666</v>
      </c>
      <c r="N4" s="99">
        <v>300</v>
      </c>
      <c r="O4" s="99">
        <v>400</v>
      </c>
      <c r="P4" s="171">
        <v>0.3</v>
      </c>
      <c r="Q4" s="172">
        <f>SUM(M4:O4)</f>
        <v>2366</v>
      </c>
      <c r="R4" s="86"/>
      <c r="S4" s="174" t="s">
        <v>86</v>
      </c>
      <c r="T4" s="23"/>
    </row>
    <row r="5" spans="1:20">
      <c r="A5" s="51"/>
      <c r="B5" s="150"/>
      <c r="C5" s="150"/>
      <c r="D5" s="150"/>
      <c r="E5" s="150"/>
      <c r="F5" s="102"/>
      <c r="G5" s="102"/>
      <c r="H5" s="102"/>
      <c r="I5" s="52"/>
      <c r="J5" s="52"/>
      <c r="K5" s="52"/>
      <c r="L5" s="52"/>
      <c r="M5" s="53"/>
      <c r="N5" s="54"/>
      <c r="O5" s="54"/>
      <c r="P5" s="162"/>
      <c r="Q5" s="36">
        <f t="shared" ref="Q5:Q56" si="0">SUM(M5:O5)</f>
        <v>0</v>
      </c>
      <c r="R5" s="86"/>
      <c r="S5" s="56"/>
      <c r="T5" s="23"/>
    </row>
    <row r="6" spans="1:20">
      <c r="A6" s="51"/>
      <c r="B6" s="150"/>
      <c r="C6" s="150"/>
      <c r="D6" s="150"/>
      <c r="E6" s="150"/>
      <c r="F6" s="102"/>
      <c r="G6" s="102"/>
      <c r="H6" s="102"/>
      <c r="I6" s="52"/>
      <c r="J6" s="52"/>
      <c r="K6" s="52"/>
      <c r="L6" s="52"/>
      <c r="M6" s="53"/>
      <c r="N6" s="54"/>
      <c r="O6" s="54"/>
      <c r="P6" s="162"/>
      <c r="Q6" s="36">
        <f t="shared" si="0"/>
        <v>0</v>
      </c>
      <c r="R6" s="86"/>
      <c r="S6" s="56"/>
      <c r="T6" s="23"/>
    </row>
    <row r="7" spans="1:20">
      <c r="A7" s="51"/>
      <c r="B7" s="150"/>
      <c r="C7" s="150"/>
      <c r="D7" s="150"/>
      <c r="E7" s="150"/>
      <c r="F7" s="38"/>
      <c r="G7" s="38"/>
      <c r="H7" s="38"/>
      <c r="I7" s="52"/>
      <c r="J7" s="52"/>
      <c r="K7" s="52"/>
      <c r="L7" s="52"/>
      <c r="M7" s="53"/>
      <c r="N7" s="54"/>
      <c r="O7" s="54"/>
      <c r="P7" s="162"/>
      <c r="Q7" s="36">
        <f t="shared" si="0"/>
        <v>0</v>
      </c>
      <c r="R7" s="86"/>
      <c r="S7" s="56"/>
      <c r="T7" s="23"/>
    </row>
    <row r="8" spans="1:20">
      <c r="A8" s="51"/>
      <c r="B8" s="150"/>
      <c r="C8" s="150"/>
      <c r="D8" s="181"/>
      <c r="E8" s="182"/>
      <c r="F8" s="38"/>
      <c r="G8" s="38"/>
      <c r="H8" s="38"/>
      <c r="I8" s="52"/>
      <c r="J8" s="52"/>
      <c r="K8" s="52"/>
      <c r="L8" s="52"/>
      <c r="M8" s="53"/>
      <c r="N8" s="55"/>
      <c r="O8" s="54"/>
      <c r="P8" s="162"/>
      <c r="Q8" s="36">
        <f t="shared" si="0"/>
        <v>0</v>
      </c>
      <c r="R8" s="86"/>
      <c r="S8" s="56"/>
      <c r="T8" s="23"/>
    </row>
    <row r="9" spans="1:20">
      <c r="A9" s="51"/>
      <c r="B9" s="150"/>
      <c r="C9" s="150"/>
      <c r="D9" s="150"/>
      <c r="E9" s="150"/>
      <c r="F9" s="38"/>
      <c r="G9" s="38"/>
      <c r="H9" s="38"/>
      <c r="I9" s="52"/>
      <c r="J9" s="52"/>
      <c r="K9" s="52"/>
      <c r="L9" s="52"/>
      <c r="M9" s="53"/>
      <c r="N9" s="54"/>
      <c r="O9" s="54"/>
      <c r="P9" s="162"/>
      <c r="Q9" s="36">
        <f t="shared" si="0"/>
        <v>0</v>
      </c>
      <c r="R9" s="86"/>
      <c r="S9" s="56"/>
      <c r="T9" s="23"/>
    </row>
    <row r="10" spans="1:20">
      <c r="A10" s="51"/>
      <c r="B10" s="150"/>
      <c r="C10" s="150"/>
      <c r="D10" s="150"/>
      <c r="E10" s="150"/>
      <c r="F10" s="38"/>
      <c r="G10" s="38"/>
      <c r="H10" s="38"/>
      <c r="I10" s="52"/>
      <c r="J10" s="52"/>
      <c r="K10" s="52"/>
      <c r="L10" s="52"/>
      <c r="M10" s="53"/>
      <c r="N10" s="54"/>
      <c r="O10" s="54"/>
      <c r="P10" s="162"/>
      <c r="Q10" s="36">
        <f t="shared" si="0"/>
        <v>0</v>
      </c>
      <c r="R10" s="86"/>
      <c r="S10" s="56"/>
      <c r="T10" s="23"/>
    </row>
    <row r="11" spans="1:20">
      <c r="A11" s="51"/>
      <c r="B11" s="150"/>
      <c r="C11" s="150"/>
      <c r="D11" s="150"/>
      <c r="E11" s="150"/>
      <c r="F11" s="38"/>
      <c r="G11" s="38"/>
      <c r="H11" s="38"/>
      <c r="I11" s="52"/>
      <c r="J11" s="52"/>
      <c r="K11" s="52"/>
      <c r="L11" s="52"/>
      <c r="M11" s="53"/>
      <c r="N11" s="54"/>
      <c r="O11" s="54"/>
      <c r="P11" s="162"/>
      <c r="Q11" s="36">
        <f t="shared" si="0"/>
        <v>0</v>
      </c>
      <c r="R11" s="86"/>
      <c r="S11" s="56"/>
      <c r="T11" s="23"/>
    </row>
    <row r="12" spans="1:20">
      <c r="A12" s="51"/>
      <c r="B12" s="150"/>
      <c r="C12" s="150"/>
      <c r="D12" s="150"/>
      <c r="E12" s="150"/>
      <c r="F12" s="38"/>
      <c r="G12" s="38"/>
      <c r="H12" s="38"/>
      <c r="I12" s="52"/>
      <c r="J12" s="52"/>
      <c r="K12" s="52"/>
      <c r="L12" s="52"/>
      <c r="M12" s="53"/>
      <c r="N12" s="54"/>
      <c r="O12" s="54"/>
      <c r="P12" s="162"/>
      <c r="Q12" s="36">
        <f t="shared" si="0"/>
        <v>0</v>
      </c>
      <c r="R12" s="86"/>
      <c r="S12" s="56"/>
      <c r="T12" s="23"/>
    </row>
    <row r="13" spans="1:20">
      <c r="A13" s="51"/>
      <c r="B13" s="150"/>
      <c r="C13" s="150"/>
      <c r="D13" s="150"/>
      <c r="E13" s="179"/>
      <c r="F13" s="38"/>
      <c r="G13" s="38"/>
      <c r="H13" s="38"/>
      <c r="I13" s="52"/>
      <c r="J13" s="52"/>
      <c r="K13" s="52"/>
      <c r="L13" s="52"/>
      <c r="M13" s="53"/>
      <c r="N13" s="54"/>
      <c r="O13" s="54"/>
      <c r="P13" s="162"/>
      <c r="Q13" s="36">
        <f t="shared" si="0"/>
        <v>0</v>
      </c>
      <c r="R13" s="86"/>
      <c r="S13" s="56"/>
      <c r="T13" s="23"/>
    </row>
    <row r="14" spans="1:20">
      <c r="A14" s="51"/>
      <c r="B14" s="150"/>
      <c r="C14" s="150"/>
      <c r="D14" s="150"/>
      <c r="E14" s="180"/>
      <c r="F14" s="38"/>
      <c r="G14" s="38"/>
      <c r="H14" s="38"/>
      <c r="I14" s="52"/>
      <c r="J14" s="52"/>
      <c r="K14" s="52"/>
      <c r="L14" s="52"/>
      <c r="M14" s="53"/>
      <c r="N14" s="54"/>
      <c r="O14" s="54"/>
      <c r="P14" s="162"/>
      <c r="Q14" s="36">
        <f t="shared" si="0"/>
        <v>0</v>
      </c>
      <c r="R14" s="86"/>
      <c r="S14" s="56"/>
      <c r="T14" s="23"/>
    </row>
    <row r="15" spans="1:20">
      <c r="A15" s="51"/>
      <c r="B15" s="150"/>
      <c r="C15" s="150"/>
      <c r="D15" s="150"/>
      <c r="E15" s="150"/>
      <c r="F15" s="38"/>
      <c r="G15" s="38"/>
      <c r="H15" s="38"/>
      <c r="I15" s="52"/>
      <c r="J15" s="52"/>
      <c r="K15" s="52"/>
      <c r="L15" s="52"/>
      <c r="M15" s="53"/>
      <c r="N15" s="54"/>
      <c r="O15" s="54"/>
      <c r="P15" s="162"/>
      <c r="Q15" s="36">
        <f t="shared" si="0"/>
        <v>0</v>
      </c>
      <c r="R15" s="86"/>
      <c r="S15" s="56"/>
      <c r="T15" s="23"/>
    </row>
    <row r="16" spans="1:20">
      <c r="A16" s="51"/>
      <c r="B16" s="150"/>
      <c r="C16" s="150"/>
      <c r="D16" s="150"/>
      <c r="E16" s="150"/>
      <c r="F16" s="38"/>
      <c r="G16" s="38"/>
      <c r="H16" s="38"/>
      <c r="I16" s="52"/>
      <c r="J16" s="52"/>
      <c r="K16" s="52"/>
      <c r="L16" s="52"/>
      <c r="M16" s="53"/>
      <c r="N16" s="54"/>
      <c r="O16" s="54"/>
      <c r="P16" s="162"/>
      <c r="Q16" s="36">
        <f t="shared" si="0"/>
        <v>0</v>
      </c>
      <c r="R16" s="86"/>
      <c r="S16" s="56"/>
      <c r="T16" s="23"/>
    </row>
    <row r="17" spans="1:20">
      <c r="A17" s="51"/>
      <c r="B17" s="150"/>
      <c r="C17" s="150"/>
      <c r="D17" s="150"/>
      <c r="E17" s="150"/>
      <c r="F17" s="38"/>
      <c r="G17" s="38"/>
      <c r="H17" s="38"/>
      <c r="I17" s="52"/>
      <c r="J17" s="52"/>
      <c r="K17" s="52"/>
      <c r="L17" s="52"/>
      <c r="M17" s="53"/>
      <c r="N17" s="54"/>
      <c r="O17" s="54"/>
      <c r="P17" s="162"/>
      <c r="Q17" s="36">
        <f t="shared" si="0"/>
        <v>0</v>
      </c>
      <c r="R17" s="86"/>
      <c r="S17" s="56"/>
      <c r="T17" s="23"/>
    </row>
    <row r="18" spans="1:20">
      <c r="A18" s="51"/>
      <c r="B18" s="150"/>
      <c r="C18" s="150"/>
      <c r="D18" s="150"/>
      <c r="E18" s="150"/>
      <c r="F18" s="38"/>
      <c r="G18" s="38"/>
      <c r="H18" s="38"/>
      <c r="I18" s="52"/>
      <c r="J18" s="52"/>
      <c r="K18" s="52"/>
      <c r="L18" s="52"/>
      <c r="M18" s="53"/>
      <c r="N18" s="54"/>
      <c r="O18" s="54"/>
      <c r="P18" s="162"/>
      <c r="Q18" s="36">
        <f t="shared" si="0"/>
        <v>0</v>
      </c>
      <c r="R18" s="86"/>
      <c r="S18" s="56"/>
      <c r="T18" s="23"/>
    </row>
    <row r="19" spans="1:20">
      <c r="A19" s="51"/>
      <c r="B19" s="150"/>
      <c r="C19" s="150"/>
      <c r="D19" s="150"/>
      <c r="E19" s="150"/>
      <c r="F19" s="38"/>
      <c r="G19" s="38"/>
      <c r="H19" s="38"/>
      <c r="I19" s="52"/>
      <c r="J19" s="52"/>
      <c r="K19" s="52"/>
      <c r="L19" s="52"/>
      <c r="M19" s="53"/>
      <c r="N19" s="54"/>
      <c r="O19" s="54"/>
      <c r="P19" s="162"/>
      <c r="Q19" s="36">
        <f t="shared" si="0"/>
        <v>0</v>
      </c>
      <c r="R19" s="86"/>
      <c r="S19" s="56"/>
      <c r="T19" s="23"/>
    </row>
    <row r="20" spans="1:20">
      <c r="A20" s="51"/>
      <c r="B20" s="150"/>
      <c r="C20" s="150"/>
      <c r="D20" s="150"/>
      <c r="E20" s="150"/>
      <c r="F20" s="38"/>
      <c r="G20" s="38"/>
      <c r="H20" s="38"/>
      <c r="I20" s="52"/>
      <c r="J20" s="52"/>
      <c r="K20" s="52"/>
      <c r="L20" s="52"/>
      <c r="M20" s="53"/>
      <c r="N20" s="54"/>
      <c r="O20" s="54"/>
      <c r="P20" s="162"/>
      <c r="Q20" s="36">
        <f t="shared" si="0"/>
        <v>0</v>
      </c>
      <c r="R20" s="86"/>
      <c r="S20" s="56"/>
      <c r="T20" s="23"/>
    </row>
    <row r="21" spans="1:20">
      <c r="A21" s="51"/>
      <c r="B21" s="150"/>
      <c r="C21" s="150"/>
      <c r="D21" s="150"/>
      <c r="E21" s="150"/>
      <c r="F21" s="38"/>
      <c r="G21" s="38"/>
      <c r="H21" s="38"/>
      <c r="I21" s="52"/>
      <c r="J21" s="52"/>
      <c r="K21" s="52"/>
      <c r="L21" s="52"/>
      <c r="M21" s="53"/>
      <c r="N21" s="54"/>
      <c r="O21" s="54"/>
      <c r="P21" s="162"/>
      <c r="Q21" s="36">
        <f t="shared" si="0"/>
        <v>0</v>
      </c>
      <c r="R21" s="86"/>
      <c r="S21" s="56"/>
      <c r="T21" s="23"/>
    </row>
    <row r="22" spans="1:20">
      <c r="A22" s="51"/>
      <c r="B22" s="150"/>
      <c r="C22" s="150"/>
      <c r="D22" s="150"/>
      <c r="E22" s="150"/>
      <c r="F22" s="38"/>
      <c r="G22" s="38"/>
      <c r="H22" s="38"/>
      <c r="I22" s="52"/>
      <c r="J22" s="52"/>
      <c r="K22" s="52"/>
      <c r="L22" s="52"/>
      <c r="M22" s="53"/>
      <c r="N22" s="54"/>
      <c r="O22" s="54"/>
      <c r="P22" s="162"/>
      <c r="Q22" s="36">
        <f t="shared" si="0"/>
        <v>0</v>
      </c>
      <c r="R22" s="86"/>
      <c r="S22" s="56"/>
      <c r="T22" s="23"/>
    </row>
    <row r="23" spans="1:20">
      <c r="A23" s="51"/>
      <c r="B23" s="150"/>
      <c r="C23" s="150"/>
      <c r="D23" s="150"/>
      <c r="E23" s="150"/>
      <c r="F23" s="38"/>
      <c r="G23" s="38"/>
      <c r="H23" s="38"/>
      <c r="I23" s="52"/>
      <c r="J23" s="52"/>
      <c r="K23" s="52"/>
      <c r="L23" s="52"/>
      <c r="M23" s="53"/>
      <c r="N23" s="55"/>
      <c r="O23" s="55"/>
      <c r="P23" s="162"/>
      <c r="Q23" s="36">
        <f t="shared" si="0"/>
        <v>0</v>
      </c>
      <c r="R23" s="86"/>
      <c r="S23" s="56"/>
      <c r="T23" s="23"/>
    </row>
    <row r="24" spans="1:20">
      <c r="A24" s="51"/>
      <c r="B24" s="150"/>
      <c r="C24" s="150"/>
      <c r="D24" s="150"/>
      <c r="E24" s="150"/>
      <c r="F24" s="38"/>
      <c r="G24" s="38"/>
      <c r="H24" s="38"/>
      <c r="I24" s="52"/>
      <c r="J24" s="52"/>
      <c r="K24" s="52"/>
      <c r="L24" s="52"/>
      <c r="M24" s="53"/>
      <c r="N24" s="54"/>
      <c r="O24" s="54"/>
      <c r="P24" s="162"/>
      <c r="Q24" s="36">
        <f t="shared" si="0"/>
        <v>0</v>
      </c>
      <c r="R24" s="86"/>
      <c r="S24" s="56"/>
      <c r="T24" s="23"/>
    </row>
    <row r="25" spans="1:20">
      <c r="A25" s="51"/>
      <c r="B25" s="150"/>
      <c r="C25" s="150"/>
      <c r="D25" s="150"/>
      <c r="E25" s="150"/>
      <c r="F25" s="38"/>
      <c r="G25" s="38"/>
      <c r="H25" s="38"/>
      <c r="I25" s="52"/>
      <c r="J25" s="52"/>
      <c r="K25" s="52"/>
      <c r="L25" s="52"/>
      <c r="M25" s="53"/>
      <c r="N25" s="54"/>
      <c r="O25" s="54"/>
      <c r="P25" s="162"/>
      <c r="Q25" s="36">
        <f t="shared" si="0"/>
        <v>0</v>
      </c>
      <c r="R25" s="86"/>
      <c r="S25" s="56"/>
      <c r="T25" s="23"/>
    </row>
    <row r="26" spans="1:20">
      <c r="A26" s="51"/>
      <c r="B26" s="150"/>
      <c r="C26" s="150"/>
      <c r="D26" s="150"/>
      <c r="E26" s="150"/>
      <c r="F26" s="38"/>
      <c r="G26" s="38"/>
      <c r="H26" s="38"/>
      <c r="I26" s="52"/>
      <c r="J26" s="52"/>
      <c r="K26" s="52"/>
      <c r="L26" s="52"/>
      <c r="M26" s="53"/>
      <c r="N26" s="54"/>
      <c r="O26" s="54"/>
      <c r="P26" s="162"/>
      <c r="Q26" s="36">
        <f t="shared" si="0"/>
        <v>0</v>
      </c>
      <c r="R26" s="86"/>
      <c r="S26" s="56"/>
      <c r="T26" s="23"/>
    </row>
    <row r="27" spans="1:20">
      <c r="A27" s="51"/>
      <c r="B27" s="150"/>
      <c r="C27" s="150"/>
      <c r="D27" s="150"/>
      <c r="E27" s="150"/>
      <c r="F27" s="38"/>
      <c r="G27" s="38"/>
      <c r="H27" s="38"/>
      <c r="I27" s="52"/>
      <c r="J27" s="52"/>
      <c r="K27" s="52"/>
      <c r="L27" s="52"/>
      <c r="M27" s="53"/>
      <c r="N27" s="54"/>
      <c r="O27" s="54"/>
      <c r="P27" s="162"/>
      <c r="Q27" s="36">
        <f t="shared" si="0"/>
        <v>0</v>
      </c>
      <c r="R27" s="86"/>
      <c r="S27" s="56"/>
      <c r="T27" s="23"/>
    </row>
    <row r="28" spans="1:20">
      <c r="A28" s="51"/>
      <c r="B28" s="150"/>
      <c r="C28" s="150"/>
      <c r="D28" s="150"/>
      <c r="E28" s="150"/>
      <c r="F28" s="38"/>
      <c r="G28" s="38"/>
      <c r="H28" s="38"/>
      <c r="I28" s="52"/>
      <c r="J28" s="52"/>
      <c r="K28" s="52"/>
      <c r="L28" s="52"/>
      <c r="M28" s="53"/>
      <c r="N28" s="54"/>
      <c r="O28" s="54"/>
      <c r="P28" s="162"/>
      <c r="Q28" s="36">
        <f t="shared" si="0"/>
        <v>0</v>
      </c>
      <c r="R28" s="86"/>
      <c r="S28" s="56"/>
      <c r="T28" s="23"/>
    </row>
    <row r="29" spans="1:20">
      <c r="A29" s="38"/>
      <c r="B29" s="159"/>
      <c r="C29" s="159"/>
      <c r="D29" s="159"/>
      <c r="E29" s="159"/>
      <c r="F29" s="38"/>
      <c r="G29" s="38"/>
      <c r="H29" s="38"/>
      <c r="I29" s="24"/>
      <c r="J29" s="24"/>
      <c r="K29" s="24"/>
      <c r="L29" s="24"/>
      <c r="M29" s="39"/>
      <c r="N29" s="23"/>
      <c r="O29" s="23"/>
      <c r="P29" s="163"/>
      <c r="Q29" s="36">
        <f t="shared" si="0"/>
        <v>0</v>
      </c>
      <c r="R29" s="37"/>
      <c r="S29" s="37"/>
      <c r="T29" s="23"/>
    </row>
    <row r="30" spans="1:20">
      <c r="A30" s="38"/>
      <c r="B30" s="159"/>
      <c r="C30" s="159"/>
      <c r="D30" s="159"/>
      <c r="E30" s="159"/>
      <c r="F30" s="38"/>
      <c r="G30" s="38"/>
      <c r="H30" s="38"/>
      <c r="I30" s="24"/>
      <c r="J30" s="24"/>
      <c r="K30" s="24"/>
      <c r="L30" s="24"/>
      <c r="M30" s="39"/>
      <c r="N30" s="23"/>
      <c r="O30" s="23"/>
      <c r="P30" s="163"/>
      <c r="Q30" s="36">
        <f t="shared" si="0"/>
        <v>0</v>
      </c>
      <c r="R30" s="37"/>
      <c r="S30" s="37"/>
      <c r="T30" s="23"/>
    </row>
    <row r="31" spans="1:20">
      <c r="A31" s="38"/>
      <c r="B31" s="159"/>
      <c r="C31" s="159"/>
      <c r="D31" s="159"/>
      <c r="E31" s="159"/>
      <c r="F31" s="24"/>
      <c r="G31" s="24"/>
      <c r="H31" s="24"/>
      <c r="I31" s="24"/>
      <c r="J31" s="24"/>
      <c r="K31" s="24"/>
      <c r="L31" s="24"/>
      <c r="M31" s="39"/>
      <c r="N31" s="23"/>
      <c r="O31" s="23"/>
      <c r="P31" s="163"/>
      <c r="Q31" s="36">
        <f t="shared" si="0"/>
        <v>0</v>
      </c>
      <c r="R31" s="37"/>
      <c r="S31" s="37"/>
      <c r="T31" s="23"/>
    </row>
    <row r="32" spans="1:20">
      <c r="A32" s="38"/>
      <c r="B32" s="159"/>
      <c r="C32" s="159"/>
      <c r="D32" s="159"/>
      <c r="E32" s="159"/>
      <c r="F32" s="24"/>
      <c r="G32" s="24"/>
      <c r="H32" s="24"/>
      <c r="I32" s="24"/>
      <c r="J32" s="24"/>
      <c r="K32" s="24"/>
      <c r="L32" s="24"/>
      <c r="M32" s="39"/>
      <c r="N32" s="23"/>
      <c r="O32" s="23"/>
      <c r="P32" s="163"/>
      <c r="Q32" s="36">
        <f t="shared" si="0"/>
        <v>0</v>
      </c>
      <c r="R32" s="37"/>
      <c r="S32" s="37"/>
      <c r="T32" s="23"/>
    </row>
    <row r="33" spans="1:20">
      <c r="A33" s="38"/>
      <c r="B33" s="159"/>
      <c r="C33" s="159"/>
      <c r="D33" s="159"/>
      <c r="E33" s="159"/>
      <c r="F33" s="24"/>
      <c r="G33" s="24"/>
      <c r="H33" s="24"/>
      <c r="I33" s="24"/>
      <c r="J33" s="24"/>
      <c r="K33" s="24"/>
      <c r="L33" s="24"/>
      <c r="M33" s="39"/>
      <c r="N33" s="23"/>
      <c r="O33" s="23"/>
      <c r="P33" s="163"/>
      <c r="Q33" s="36">
        <f t="shared" si="0"/>
        <v>0</v>
      </c>
      <c r="R33" s="37"/>
      <c r="S33" s="37"/>
      <c r="T33" s="23"/>
    </row>
    <row r="34" spans="1:20">
      <c r="A34" s="38"/>
      <c r="B34" s="159"/>
      <c r="C34" s="159"/>
      <c r="D34" s="159"/>
      <c r="E34" s="159"/>
      <c r="F34" s="24"/>
      <c r="G34" s="24"/>
      <c r="H34" s="24"/>
      <c r="I34" s="24"/>
      <c r="J34" s="24"/>
      <c r="K34" s="24"/>
      <c r="L34" s="24"/>
      <c r="M34" s="39"/>
      <c r="N34" s="23"/>
      <c r="O34" s="23"/>
      <c r="P34" s="163"/>
      <c r="Q34" s="36">
        <f t="shared" si="0"/>
        <v>0</v>
      </c>
      <c r="R34" s="37"/>
      <c r="S34" s="37"/>
      <c r="T34" s="23"/>
    </row>
    <row r="35" spans="1:20">
      <c r="A35" s="38"/>
      <c r="B35" s="159"/>
      <c r="C35" s="159"/>
      <c r="D35" s="159"/>
      <c r="E35" s="159"/>
      <c r="F35" s="24"/>
      <c r="G35" s="24"/>
      <c r="H35" s="24"/>
      <c r="I35" s="24"/>
      <c r="J35" s="24"/>
      <c r="K35" s="24"/>
      <c r="L35" s="24"/>
      <c r="M35" s="39"/>
      <c r="N35" s="23"/>
      <c r="O35" s="23"/>
      <c r="P35" s="163"/>
      <c r="Q35" s="36">
        <f t="shared" si="0"/>
        <v>0</v>
      </c>
      <c r="R35" s="37"/>
      <c r="S35" s="37"/>
      <c r="T35" s="23"/>
    </row>
    <row r="36" spans="1:20">
      <c r="A36" s="38"/>
      <c r="B36" s="159"/>
      <c r="C36" s="159"/>
      <c r="D36" s="159"/>
      <c r="E36" s="159"/>
      <c r="F36" s="24"/>
      <c r="G36" s="24"/>
      <c r="H36" s="24"/>
      <c r="I36" s="24"/>
      <c r="J36" s="24"/>
      <c r="K36" s="24"/>
      <c r="L36" s="24"/>
      <c r="M36" s="39"/>
      <c r="N36" s="23"/>
      <c r="O36" s="23"/>
      <c r="P36" s="163"/>
      <c r="Q36" s="36">
        <f t="shared" si="0"/>
        <v>0</v>
      </c>
      <c r="R36" s="37"/>
      <c r="S36" s="37"/>
      <c r="T36" s="23"/>
    </row>
    <row r="37" spans="1:20">
      <c r="A37" s="38"/>
      <c r="B37" s="159"/>
      <c r="C37" s="159"/>
      <c r="D37" s="159"/>
      <c r="E37" s="159"/>
      <c r="F37" s="24"/>
      <c r="G37" s="24"/>
      <c r="H37" s="24"/>
      <c r="I37" s="24"/>
      <c r="J37" s="24"/>
      <c r="K37" s="24"/>
      <c r="L37" s="24"/>
      <c r="M37" s="39"/>
      <c r="N37" s="23"/>
      <c r="O37" s="23"/>
      <c r="P37" s="163"/>
      <c r="Q37" s="36">
        <f t="shared" si="0"/>
        <v>0</v>
      </c>
      <c r="R37" s="37"/>
      <c r="S37" s="37"/>
      <c r="T37" s="23"/>
    </row>
    <row r="38" spans="1:20">
      <c r="A38" s="38"/>
      <c r="B38" s="159"/>
      <c r="C38" s="159"/>
      <c r="D38" s="159"/>
      <c r="E38" s="159"/>
      <c r="F38" s="24"/>
      <c r="G38" s="24"/>
      <c r="H38" s="24"/>
      <c r="I38" s="24"/>
      <c r="J38" s="24"/>
      <c r="K38" s="24"/>
      <c r="L38" s="24"/>
      <c r="M38" s="39"/>
      <c r="N38" s="23"/>
      <c r="O38" s="23"/>
      <c r="P38" s="163"/>
      <c r="Q38" s="36">
        <f t="shared" si="0"/>
        <v>0</v>
      </c>
      <c r="R38" s="37"/>
      <c r="S38" s="37"/>
      <c r="T38" s="23"/>
    </row>
    <row r="39" spans="1:20">
      <c r="A39" s="38"/>
      <c r="B39" s="159"/>
      <c r="C39" s="159"/>
      <c r="D39" s="159"/>
      <c r="E39" s="159"/>
      <c r="F39" s="24"/>
      <c r="G39" s="24"/>
      <c r="H39" s="24"/>
      <c r="I39" s="24"/>
      <c r="J39" s="24"/>
      <c r="K39" s="24"/>
      <c r="L39" s="24"/>
      <c r="M39" s="39"/>
      <c r="N39" s="23"/>
      <c r="O39" s="23"/>
      <c r="P39" s="163"/>
      <c r="Q39" s="36">
        <f t="shared" si="0"/>
        <v>0</v>
      </c>
      <c r="R39" s="37"/>
      <c r="S39" s="37"/>
      <c r="T39" s="23"/>
    </row>
    <row r="40" spans="1:20">
      <c r="A40" s="38"/>
      <c r="B40" s="159"/>
      <c r="C40" s="159"/>
      <c r="D40" s="159"/>
      <c r="E40" s="159"/>
      <c r="F40" s="24"/>
      <c r="G40" s="24"/>
      <c r="H40" s="24"/>
      <c r="I40" s="24"/>
      <c r="J40" s="24"/>
      <c r="K40" s="24"/>
      <c r="L40" s="24"/>
      <c r="M40" s="39"/>
      <c r="N40" s="23"/>
      <c r="O40" s="23"/>
      <c r="P40" s="163"/>
      <c r="Q40" s="36">
        <f t="shared" si="0"/>
        <v>0</v>
      </c>
      <c r="R40" s="37"/>
      <c r="S40" s="37"/>
      <c r="T40" s="23"/>
    </row>
    <row r="41" spans="1:20">
      <c r="A41" s="38"/>
      <c r="B41" s="159"/>
      <c r="C41" s="159"/>
      <c r="D41" s="159"/>
      <c r="E41" s="159"/>
      <c r="F41" s="24"/>
      <c r="G41" s="24"/>
      <c r="H41" s="24"/>
      <c r="I41" s="24"/>
      <c r="J41" s="24"/>
      <c r="K41" s="24"/>
      <c r="L41" s="24"/>
      <c r="M41" s="39"/>
      <c r="N41" s="23"/>
      <c r="O41" s="23"/>
      <c r="P41" s="163"/>
      <c r="Q41" s="36">
        <f t="shared" si="0"/>
        <v>0</v>
      </c>
      <c r="R41" s="37"/>
      <c r="S41" s="37"/>
      <c r="T41" s="23"/>
    </row>
    <row r="42" spans="1:20">
      <c r="A42" s="38"/>
      <c r="B42" s="159"/>
      <c r="C42" s="159"/>
      <c r="D42" s="159"/>
      <c r="E42" s="159"/>
      <c r="F42" s="24"/>
      <c r="G42" s="24"/>
      <c r="H42" s="24"/>
      <c r="I42" s="24"/>
      <c r="J42" s="24"/>
      <c r="K42" s="24"/>
      <c r="L42" s="24"/>
      <c r="M42" s="39"/>
      <c r="N42" s="23"/>
      <c r="O42" s="23"/>
      <c r="P42" s="163"/>
      <c r="Q42" s="36">
        <f t="shared" si="0"/>
        <v>0</v>
      </c>
      <c r="R42" s="37"/>
      <c r="S42" s="37"/>
      <c r="T42" s="23"/>
    </row>
    <row r="43" spans="1:20">
      <c r="A43" s="38"/>
      <c r="B43" s="159"/>
      <c r="C43" s="159"/>
      <c r="D43" s="159"/>
      <c r="E43" s="159"/>
      <c r="F43" s="24"/>
      <c r="G43" s="24"/>
      <c r="H43" s="24"/>
      <c r="I43" s="24"/>
      <c r="J43" s="24"/>
      <c r="K43" s="24"/>
      <c r="L43" s="24"/>
      <c r="M43" s="39"/>
      <c r="N43" s="23"/>
      <c r="O43" s="23"/>
      <c r="P43" s="163"/>
      <c r="Q43" s="36">
        <f t="shared" si="0"/>
        <v>0</v>
      </c>
      <c r="R43" s="37"/>
      <c r="S43" s="37"/>
      <c r="T43" s="23"/>
    </row>
    <row r="44" spans="1:20">
      <c r="A44" s="38"/>
      <c r="B44" s="159"/>
      <c r="C44" s="159"/>
      <c r="D44" s="159"/>
      <c r="E44" s="159"/>
      <c r="F44" s="24"/>
      <c r="G44" s="24"/>
      <c r="H44" s="24"/>
      <c r="I44" s="24"/>
      <c r="J44" s="24"/>
      <c r="K44" s="24"/>
      <c r="L44" s="24"/>
      <c r="M44" s="39"/>
      <c r="N44" s="23"/>
      <c r="O44" s="23"/>
      <c r="P44" s="163"/>
      <c r="Q44" s="36">
        <f t="shared" si="0"/>
        <v>0</v>
      </c>
      <c r="R44" s="37"/>
      <c r="S44" s="37"/>
      <c r="T44" s="23"/>
    </row>
    <row r="45" spans="1:20">
      <c r="A45" s="38"/>
      <c r="B45" s="159"/>
      <c r="C45" s="159"/>
      <c r="D45" s="159"/>
      <c r="E45" s="159"/>
      <c r="F45" s="24"/>
      <c r="G45" s="24"/>
      <c r="H45" s="24"/>
      <c r="I45" s="24"/>
      <c r="J45" s="24"/>
      <c r="K45" s="24"/>
      <c r="L45" s="24"/>
      <c r="M45" s="39"/>
      <c r="N45" s="23"/>
      <c r="O45" s="23"/>
      <c r="P45" s="163"/>
      <c r="Q45" s="36">
        <f t="shared" si="0"/>
        <v>0</v>
      </c>
      <c r="R45" s="37"/>
      <c r="S45" s="37"/>
      <c r="T45" s="23"/>
    </row>
    <row r="46" spans="1:20">
      <c r="A46" s="38"/>
      <c r="B46" s="159"/>
      <c r="C46" s="159"/>
      <c r="D46" s="159"/>
      <c r="E46" s="159"/>
      <c r="F46" s="24"/>
      <c r="G46" s="24"/>
      <c r="H46" s="24"/>
      <c r="I46" s="24"/>
      <c r="J46" s="24"/>
      <c r="K46" s="24"/>
      <c r="L46" s="24"/>
      <c r="M46" s="39"/>
      <c r="N46" s="23"/>
      <c r="O46" s="23"/>
      <c r="P46" s="163"/>
      <c r="Q46" s="36">
        <f t="shared" si="0"/>
        <v>0</v>
      </c>
      <c r="R46" s="37"/>
      <c r="S46" s="37"/>
      <c r="T46" s="23"/>
    </row>
    <row r="47" spans="1:20">
      <c r="A47" s="38"/>
      <c r="B47" s="159"/>
      <c r="C47" s="159"/>
      <c r="D47" s="159"/>
      <c r="E47" s="159"/>
      <c r="F47" s="24"/>
      <c r="G47" s="24"/>
      <c r="H47" s="24"/>
      <c r="I47" s="24"/>
      <c r="J47" s="24"/>
      <c r="K47" s="24"/>
      <c r="L47" s="24"/>
      <c r="M47" s="39"/>
      <c r="N47" s="23"/>
      <c r="O47" s="23"/>
      <c r="P47" s="163"/>
      <c r="Q47" s="36">
        <f t="shared" si="0"/>
        <v>0</v>
      </c>
      <c r="R47" s="37"/>
      <c r="S47" s="37"/>
      <c r="T47" s="23"/>
    </row>
    <row r="48" spans="1:20">
      <c r="A48" s="38"/>
      <c r="B48" s="159"/>
      <c r="C48" s="159"/>
      <c r="D48" s="159"/>
      <c r="E48" s="159"/>
      <c r="F48" s="24"/>
      <c r="G48" s="24"/>
      <c r="H48" s="24"/>
      <c r="I48" s="24"/>
      <c r="J48" s="24"/>
      <c r="K48" s="24"/>
      <c r="L48" s="24"/>
      <c r="M48" s="39"/>
      <c r="N48" s="23"/>
      <c r="O48" s="23"/>
      <c r="P48" s="163"/>
      <c r="Q48" s="36">
        <f t="shared" si="0"/>
        <v>0</v>
      </c>
      <c r="R48" s="37"/>
      <c r="S48" s="37"/>
      <c r="T48" s="23"/>
    </row>
    <row r="49" spans="1:20">
      <c r="A49" s="38"/>
      <c r="B49" s="159"/>
      <c r="C49" s="159"/>
      <c r="D49" s="159"/>
      <c r="E49" s="159"/>
      <c r="F49" s="24"/>
      <c r="G49" s="24"/>
      <c r="H49" s="24"/>
      <c r="I49" s="24"/>
      <c r="J49" s="24"/>
      <c r="K49" s="24"/>
      <c r="L49" s="24"/>
      <c r="M49" s="39"/>
      <c r="N49" s="23"/>
      <c r="O49" s="23"/>
      <c r="P49" s="163"/>
      <c r="Q49" s="36">
        <f t="shared" si="0"/>
        <v>0</v>
      </c>
      <c r="R49" s="37"/>
      <c r="S49" s="37"/>
      <c r="T49" s="23"/>
    </row>
    <row r="50" spans="1:20">
      <c r="A50" s="38"/>
      <c r="B50" s="159"/>
      <c r="C50" s="159"/>
      <c r="D50" s="159"/>
      <c r="E50" s="159"/>
      <c r="F50" s="24"/>
      <c r="G50" s="24"/>
      <c r="H50" s="24"/>
      <c r="I50" s="24"/>
      <c r="J50" s="24"/>
      <c r="K50" s="24"/>
      <c r="L50" s="24"/>
      <c r="M50" s="39"/>
      <c r="N50" s="23"/>
      <c r="O50" s="23"/>
      <c r="P50" s="163"/>
      <c r="Q50" s="36">
        <f t="shared" si="0"/>
        <v>0</v>
      </c>
      <c r="R50" s="37"/>
      <c r="S50" s="37"/>
      <c r="T50" s="23"/>
    </row>
    <row r="51" spans="1:20">
      <c r="A51" s="38"/>
      <c r="B51" s="159"/>
      <c r="C51" s="159"/>
      <c r="D51" s="159"/>
      <c r="E51" s="159"/>
      <c r="F51" s="24"/>
      <c r="G51" s="24"/>
      <c r="H51" s="24"/>
      <c r="I51" s="24"/>
      <c r="J51" s="24"/>
      <c r="K51" s="24"/>
      <c r="L51" s="24"/>
      <c r="M51" s="39"/>
      <c r="N51" s="23"/>
      <c r="O51" s="23"/>
      <c r="P51" s="163"/>
      <c r="Q51" s="36">
        <f t="shared" si="0"/>
        <v>0</v>
      </c>
      <c r="R51" s="37"/>
      <c r="S51" s="37"/>
      <c r="T51" s="23"/>
    </row>
    <row r="52" spans="1:20">
      <c r="A52" s="38"/>
      <c r="B52" s="159"/>
      <c r="C52" s="159"/>
      <c r="D52" s="159"/>
      <c r="E52" s="159"/>
      <c r="F52" s="24"/>
      <c r="G52" s="24"/>
      <c r="H52" s="24"/>
      <c r="I52" s="24"/>
      <c r="J52" s="24"/>
      <c r="K52" s="24"/>
      <c r="L52" s="24"/>
      <c r="M52" s="39"/>
      <c r="N52" s="23"/>
      <c r="O52" s="23"/>
      <c r="P52" s="163"/>
      <c r="Q52" s="36">
        <f t="shared" si="0"/>
        <v>0</v>
      </c>
      <c r="R52" s="37"/>
      <c r="S52" s="37"/>
      <c r="T52" s="23"/>
    </row>
    <row r="53" spans="1:20">
      <c r="A53" s="38"/>
      <c r="B53" s="159"/>
      <c r="C53" s="159"/>
      <c r="D53" s="159"/>
      <c r="E53" s="159"/>
      <c r="F53" s="24"/>
      <c r="G53" s="24"/>
      <c r="H53" s="24"/>
      <c r="I53" s="24"/>
      <c r="J53" s="24"/>
      <c r="K53" s="24"/>
      <c r="L53" s="24"/>
      <c r="M53" s="39"/>
      <c r="N53" s="23"/>
      <c r="O53" s="23"/>
      <c r="P53" s="163"/>
      <c r="Q53" s="36">
        <f t="shared" si="0"/>
        <v>0</v>
      </c>
      <c r="R53" s="37"/>
      <c r="S53" s="37"/>
      <c r="T53" s="23"/>
    </row>
    <row r="54" spans="1:20">
      <c r="A54" s="38"/>
      <c r="B54" s="159"/>
      <c r="C54" s="159"/>
      <c r="D54" s="159"/>
      <c r="E54" s="159"/>
      <c r="F54" s="24"/>
      <c r="G54" s="24"/>
      <c r="H54" s="24"/>
      <c r="I54" s="24"/>
      <c r="J54" s="24"/>
      <c r="K54" s="24"/>
      <c r="L54" s="24"/>
      <c r="M54" s="39"/>
      <c r="N54" s="23"/>
      <c r="O54" s="23"/>
      <c r="P54" s="163"/>
      <c r="Q54" s="36">
        <f t="shared" si="0"/>
        <v>0</v>
      </c>
      <c r="R54" s="37"/>
      <c r="S54" s="37"/>
      <c r="T54" s="23"/>
    </row>
    <row r="55" spans="1:20">
      <c r="A55" s="38"/>
      <c r="B55" s="159"/>
      <c r="C55" s="159"/>
      <c r="D55" s="159"/>
      <c r="E55" s="159"/>
      <c r="F55" s="24"/>
      <c r="G55" s="24"/>
      <c r="H55" s="24"/>
      <c r="I55" s="24"/>
      <c r="J55" s="24"/>
      <c r="K55" s="24"/>
      <c r="L55" s="24"/>
      <c r="M55" s="39"/>
      <c r="N55" s="23"/>
      <c r="O55" s="23"/>
      <c r="P55" s="163"/>
      <c r="Q55" s="36">
        <f t="shared" si="0"/>
        <v>0</v>
      </c>
      <c r="R55" s="37"/>
      <c r="S55" s="37"/>
      <c r="T55" s="23"/>
    </row>
    <row r="56" spans="1:20">
      <c r="A56" s="38"/>
      <c r="B56" s="159"/>
      <c r="C56" s="159"/>
      <c r="D56" s="159"/>
      <c r="E56" s="159"/>
      <c r="F56" s="24"/>
      <c r="G56" s="24"/>
      <c r="H56" s="24"/>
      <c r="I56" s="24"/>
      <c r="J56" s="24"/>
      <c r="K56" s="24"/>
      <c r="L56" s="24"/>
      <c r="M56" s="39"/>
      <c r="N56" s="23"/>
      <c r="O56" s="23"/>
      <c r="P56" s="163"/>
      <c r="Q56" s="36">
        <f t="shared" si="0"/>
        <v>0</v>
      </c>
      <c r="R56" s="37"/>
      <c r="S56" s="37"/>
      <c r="T56" s="23"/>
    </row>
    <row r="57" spans="1:20">
      <c r="A57" s="38"/>
      <c r="B57" s="159"/>
      <c r="C57" s="159"/>
      <c r="D57" s="159"/>
      <c r="E57" s="159"/>
      <c r="F57" s="24"/>
      <c r="G57" s="24"/>
      <c r="H57" s="24"/>
      <c r="I57" s="24"/>
      <c r="J57" s="24"/>
      <c r="K57" s="24"/>
      <c r="L57" s="24"/>
      <c r="M57" s="39"/>
      <c r="N57" s="23"/>
      <c r="O57" s="23"/>
      <c r="P57" s="163"/>
      <c r="Q57" s="36">
        <f t="shared" ref="Q57:Q120" si="1">SUM(M57:O57)</f>
        <v>0</v>
      </c>
      <c r="R57" s="37"/>
      <c r="S57" s="37"/>
      <c r="T57" s="23"/>
    </row>
    <row r="58" spans="1:20">
      <c r="A58" s="38"/>
      <c r="B58" s="159"/>
      <c r="C58" s="159"/>
      <c r="D58" s="159"/>
      <c r="E58" s="159"/>
      <c r="F58" s="24"/>
      <c r="G58" s="24"/>
      <c r="H58" s="24"/>
      <c r="I58" s="24"/>
      <c r="J58" s="24"/>
      <c r="K58" s="24"/>
      <c r="L58" s="24"/>
      <c r="M58" s="39"/>
      <c r="N58" s="23"/>
      <c r="O58" s="23"/>
      <c r="P58" s="163"/>
      <c r="Q58" s="36">
        <f t="shared" si="1"/>
        <v>0</v>
      </c>
      <c r="R58" s="37"/>
      <c r="S58" s="37"/>
      <c r="T58" s="23"/>
    </row>
    <row r="59" spans="1:20">
      <c r="A59" s="38"/>
      <c r="B59" s="159"/>
      <c r="C59" s="159"/>
      <c r="D59" s="159"/>
      <c r="E59" s="159"/>
      <c r="F59" s="24"/>
      <c r="G59" s="24"/>
      <c r="H59" s="24"/>
      <c r="I59" s="24"/>
      <c r="J59" s="24"/>
      <c r="K59" s="24"/>
      <c r="L59" s="24"/>
      <c r="M59" s="39"/>
      <c r="N59" s="23"/>
      <c r="O59" s="23"/>
      <c r="P59" s="163"/>
      <c r="Q59" s="36">
        <f t="shared" si="1"/>
        <v>0</v>
      </c>
      <c r="R59" s="37"/>
      <c r="S59" s="37"/>
      <c r="T59" s="23"/>
    </row>
    <row r="60" spans="1:20">
      <c r="A60" s="38"/>
      <c r="B60" s="159"/>
      <c r="C60" s="159"/>
      <c r="D60" s="159"/>
      <c r="E60" s="159"/>
      <c r="F60" s="24"/>
      <c r="G60" s="24"/>
      <c r="H60" s="24"/>
      <c r="I60" s="24"/>
      <c r="J60" s="24"/>
      <c r="K60" s="24"/>
      <c r="L60" s="24"/>
      <c r="M60" s="39"/>
      <c r="N60" s="23"/>
      <c r="O60" s="23"/>
      <c r="P60" s="163"/>
      <c r="Q60" s="36">
        <f t="shared" si="1"/>
        <v>0</v>
      </c>
      <c r="R60" s="37"/>
      <c r="S60" s="37"/>
      <c r="T60" s="23"/>
    </row>
    <row r="61" spans="1:20">
      <c r="A61" s="38"/>
      <c r="B61" s="159"/>
      <c r="C61" s="159"/>
      <c r="D61" s="159"/>
      <c r="E61" s="159"/>
      <c r="F61" s="24"/>
      <c r="G61" s="24"/>
      <c r="H61" s="24"/>
      <c r="I61" s="24"/>
      <c r="J61" s="24"/>
      <c r="K61" s="24"/>
      <c r="L61" s="24"/>
      <c r="M61" s="39"/>
      <c r="N61" s="23"/>
      <c r="O61" s="23"/>
      <c r="P61" s="163"/>
      <c r="Q61" s="36">
        <f t="shared" si="1"/>
        <v>0</v>
      </c>
      <c r="R61" s="37"/>
      <c r="S61" s="37"/>
      <c r="T61" s="23"/>
    </row>
    <row r="62" spans="1:20">
      <c r="A62" s="38"/>
      <c r="B62" s="159"/>
      <c r="C62" s="159"/>
      <c r="D62" s="159"/>
      <c r="E62" s="159"/>
      <c r="F62" s="24"/>
      <c r="G62" s="24"/>
      <c r="H62" s="24"/>
      <c r="I62" s="24"/>
      <c r="J62" s="24"/>
      <c r="K62" s="24"/>
      <c r="L62" s="24"/>
      <c r="M62" s="39"/>
      <c r="N62" s="23"/>
      <c r="O62" s="23"/>
      <c r="P62" s="163"/>
      <c r="Q62" s="36">
        <f t="shared" si="1"/>
        <v>0</v>
      </c>
      <c r="R62" s="37"/>
      <c r="S62" s="37"/>
      <c r="T62" s="23"/>
    </row>
    <row r="63" spans="1:20">
      <c r="A63" s="38"/>
      <c r="B63" s="159"/>
      <c r="C63" s="159"/>
      <c r="D63" s="159"/>
      <c r="E63" s="159"/>
      <c r="F63" s="24"/>
      <c r="G63" s="24"/>
      <c r="H63" s="24"/>
      <c r="I63" s="24"/>
      <c r="J63" s="24"/>
      <c r="K63" s="24"/>
      <c r="L63" s="24"/>
      <c r="M63" s="39"/>
      <c r="N63" s="23"/>
      <c r="O63" s="23"/>
      <c r="P63" s="163"/>
      <c r="Q63" s="36">
        <f t="shared" si="1"/>
        <v>0</v>
      </c>
      <c r="R63" s="37"/>
      <c r="S63" s="37"/>
      <c r="T63" s="23"/>
    </row>
    <row r="64" spans="1:20">
      <c r="A64" s="38"/>
      <c r="B64" s="159"/>
      <c r="C64" s="159"/>
      <c r="D64" s="159"/>
      <c r="E64" s="159"/>
      <c r="F64" s="24"/>
      <c r="G64" s="24"/>
      <c r="H64" s="24"/>
      <c r="I64" s="24"/>
      <c r="J64" s="24"/>
      <c r="K64" s="24"/>
      <c r="L64" s="24"/>
      <c r="M64" s="39"/>
      <c r="N64" s="23"/>
      <c r="O64" s="23"/>
      <c r="P64" s="163"/>
      <c r="Q64" s="36">
        <f t="shared" si="1"/>
        <v>0</v>
      </c>
      <c r="R64" s="37"/>
      <c r="S64" s="37"/>
      <c r="T64" s="23"/>
    </row>
    <row r="65" spans="1:20">
      <c r="A65" s="38"/>
      <c r="B65" s="159"/>
      <c r="C65" s="159"/>
      <c r="D65" s="159"/>
      <c r="E65" s="159"/>
      <c r="F65" s="24"/>
      <c r="G65" s="24"/>
      <c r="H65" s="24"/>
      <c r="I65" s="24"/>
      <c r="J65" s="24"/>
      <c r="K65" s="24"/>
      <c r="L65" s="24"/>
      <c r="M65" s="39"/>
      <c r="N65" s="23"/>
      <c r="O65" s="23"/>
      <c r="P65" s="163"/>
      <c r="Q65" s="36">
        <f t="shared" si="1"/>
        <v>0</v>
      </c>
      <c r="R65" s="37"/>
      <c r="S65" s="37"/>
      <c r="T65" s="23"/>
    </row>
    <row r="66" spans="1:20">
      <c r="A66" s="38"/>
      <c r="B66" s="159"/>
      <c r="C66" s="159"/>
      <c r="D66" s="159"/>
      <c r="E66" s="159"/>
      <c r="F66" s="24"/>
      <c r="G66" s="24"/>
      <c r="H66" s="24"/>
      <c r="I66" s="24"/>
      <c r="J66" s="24"/>
      <c r="K66" s="24"/>
      <c r="L66" s="24"/>
      <c r="M66" s="39"/>
      <c r="N66" s="23"/>
      <c r="O66" s="23"/>
      <c r="P66" s="163"/>
      <c r="Q66" s="36">
        <f t="shared" si="1"/>
        <v>0</v>
      </c>
      <c r="R66" s="37"/>
      <c r="S66" s="37"/>
      <c r="T66" s="23"/>
    </row>
    <row r="67" spans="1:20">
      <c r="A67" s="38"/>
      <c r="B67" s="159"/>
      <c r="C67" s="159"/>
      <c r="D67" s="159"/>
      <c r="E67" s="159"/>
      <c r="F67" s="24"/>
      <c r="G67" s="24"/>
      <c r="H67" s="24"/>
      <c r="I67" s="24"/>
      <c r="J67" s="24"/>
      <c r="K67" s="24"/>
      <c r="L67" s="24"/>
      <c r="M67" s="39"/>
      <c r="N67" s="23"/>
      <c r="O67" s="23"/>
      <c r="P67" s="163"/>
      <c r="Q67" s="36">
        <f t="shared" si="1"/>
        <v>0</v>
      </c>
      <c r="R67" s="37"/>
      <c r="S67" s="37"/>
      <c r="T67" s="23"/>
    </row>
    <row r="68" spans="1:20">
      <c r="A68" s="38"/>
      <c r="B68" s="159"/>
      <c r="C68" s="159"/>
      <c r="D68" s="159"/>
      <c r="E68" s="159"/>
      <c r="F68" s="24"/>
      <c r="G68" s="24"/>
      <c r="H68" s="24"/>
      <c r="I68" s="24"/>
      <c r="J68" s="24"/>
      <c r="K68" s="24"/>
      <c r="L68" s="24"/>
      <c r="M68" s="39"/>
      <c r="N68" s="23"/>
      <c r="O68" s="23"/>
      <c r="P68" s="163"/>
      <c r="Q68" s="36">
        <f t="shared" si="1"/>
        <v>0</v>
      </c>
      <c r="R68" s="37"/>
      <c r="S68" s="37"/>
      <c r="T68" s="23"/>
    </row>
    <row r="69" spans="1:20">
      <c r="A69" s="38"/>
      <c r="B69" s="159"/>
      <c r="C69" s="159"/>
      <c r="D69" s="159"/>
      <c r="E69" s="159"/>
      <c r="F69" s="24"/>
      <c r="G69" s="24"/>
      <c r="H69" s="24"/>
      <c r="I69" s="24"/>
      <c r="J69" s="24"/>
      <c r="K69" s="24"/>
      <c r="L69" s="24"/>
      <c r="M69" s="39"/>
      <c r="N69" s="23"/>
      <c r="O69" s="23"/>
      <c r="P69" s="163"/>
      <c r="Q69" s="36">
        <f t="shared" si="1"/>
        <v>0</v>
      </c>
      <c r="R69" s="37"/>
      <c r="S69" s="37"/>
      <c r="T69" s="23"/>
    </row>
    <row r="70" spans="1:20">
      <c r="A70" s="38"/>
      <c r="B70" s="159"/>
      <c r="C70" s="159"/>
      <c r="D70" s="159"/>
      <c r="E70" s="159"/>
      <c r="F70" s="24"/>
      <c r="G70" s="24"/>
      <c r="H70" s="24"/>
      <c r="I70" s="24"/>
      <c r="J70" s="24"/>
      <c r="K70" s="24"/>
      <c r="L70" s="24"/>
      <c r="M70" s="39"/>
      <c r="N70" s="23"/>
      <c r="O70" s="23"/>
      <c r="P70" s="163"/>
      <c r="Q70" s="36">
        <f t="shared" si="1"/>
        <v>0</v>
      </c>
      <c r="R70" s="37"/>
      <c r="S70" s="37"/>
      <c r="T70" s="23"/>
    </row>
    <row r="71" spans="1:20">
      <c r="A71" s="38"/>
      <c r="B71" s="159"/>
      <c r="C71" s="159"/>
      <c r="D71" s="159"/>
      <c r="E71" s="159"/>
      <c r="F71" s="24"/>
      <c r="G71" s="24"/>
      <c r="H71" s="24"/>
      <c r="I71" s="24"/>
      <c r="J71" s="24"/>
      <c r="K71" s="24"/>
      <c r="L71" s="24"/>
      <c r="M71" s="39"/>
      <c r="N71" s="23"/>
      <c r="O71" s="23"/>
      <c r="P71" s="163"/>
      <c r="Q71" s="36">
        <f t="shared" si="1"/>
        <v>0</v>
      </c>
      <c r="R71" s="37"/>
      <c r="S71" s="37"/>
      <c r="T71" s="23"/>
    </row>
    <row r="72" spans="1:20">
      <c r="A72" s="38"/>
      <c r="B72" s="159"/>
      <c r="C72" s="159"/>
      <c r="D72" s="159"/>
      <c r="E72" s="159"/>
      <c r="F72" s="24"/>
      <c r="G72" s="24"/>
      <c r="H72" s="24"/>
      <c r="I72" s="24"/>
      <c r="J72" s="24"/>
      <c r="K72" s="24"/>
      <c r="L72" s="24"/>
      <c r="M72" s="39"/>
      <c r="N72" s="23"/>
      <c r="O72" s="23"/>
      <c r="P72" s="163"/>
      <c r="Q72" s="36">
        <f t="shared" si="1"/>
        <v>0</v>
      </c>
      <c r="R72" s="37"/>
      <c r="S72" s="37"/>
      <c r="T72" s="23"/>
    </row>
    <row r="73" spans="1:20">
      <c r="A73" s="38"/>
      <c r="B73" s="159"/>
      <c r="C73" s="159"/>
      <c r="D73" s="159"/>
      <c r="E73" s="159"/>
      <c r="F73" s="24"/>
      <c r="G73" s="24"/>
      <c r="H73" s="24"/>
      <c r="I73" s="24"/>
      <c r="J73" s="24"/>
      <c r="K73" s="24"/>
      <c r="L73" s="24"/>
      <c r="M73" s="39"/>
      <c r="N73" s="23"/>
      <c r="O73" s="23"/>
      <c r="P73" s="163"/>
      <c r="Q73" s="36">
        <f t="shared" si="1"/>
        <v>0</v>
      </c>
      <c r="R73" s="37"/>
      <c r="S73" s="37"/>
      <c r="T73" s="23"/>
    </row>
    <row r="74" spans="1:20">
      <c r="A74" s="38"/>
      <c r="B74" s="159"/>
      <c r="C74" s="159"/>
      <c r="D74" s="159"/>
      <c r="E74" s="159"/>
      <c r="F74" s="24"/>
      <c r="G74" s="24"/>
      <c r="H74" s="24"/>
      <c r="I74" s="24"/>
      <c r="J74" s="24"/>
      <c r="K74" s="24"/>
      <c r="L74" s="24"/>
      <c r="M74" s="39"/>
      <c r="N74" s="23"/>
      <c r="O74" s="23"/>
      <c r="P74" s="163"/>
      <c r="Q74" s="36">
        <f t="shared" si="1"/>
        <v>0</v>
      </c>
      <c r="R74" s="37"/>
      <c r="S74" s="37"/>
      <c r="T74" s="23"/>
    </row>
    <row r="75" spans="1:20">
      <c r="A75" s="38"/>
      <c r="B75" s="159"/>
      <c r="C75" s="159"/>
      <c r="D75" s="159"/>
      <c r="E75" s="159"/>
      <c r="F75" s="24"/>
      <c r="G75" s="24"/>
      <c r="H75" s="24"/>
      <c r="I75" s="24"/>
      <c r="J75" s="24"/>
      <c r="K75" s="24"/>
      <c r="L75" s="24"/>
      <c r="M75" s="39"/>
      <c r="N75" s="23"/>
      <c r="O75" s="23"/>
      <c r="P75" s="163"/>
      <c r="Q75" s="36">
        <f t="shared" si="1"/>
        <v>0</v>
      </c>
      <c r="R75" s="37"/>
      <c r="S75" s="37"/>
      <c r="T75" s="23"/>
    </row>
    <row r="76" spans="1:20">
      <c r="A76" s="38"/>
      <c r="B76" s="159"/>
      <c r="C76" s="159"/>
      <c r="D76" s="159"/>
      <c r="E76" s="159"/>
      <c r="F76" s="24"/>
      <c r="G76" s="24"/>
      <c r="H76" s="24"/>
      <c r="I76" s="24"/>
      <c r="J76" s="24"/>
      <c r="K76" s="24"/>
      <c r="L76" s="24"/>
      <c r="M76" s="39"/>
      <c r="N76" s="23"/>
      <c r="O76" s="23"/>
      <c r="P76" s="163"/>
      <c r="Q76" s="36">
        <f t="shared" si="1"/>
        <v>0</v>
      </c>
      <c r="R76" s="37"/>
      <c r="S76" s="37"/>
      <c r="T76" s="23"/>
    </row>
    <row r="77" spans="1:20">
      <c r="A77" s="38"/>
      <c r="B77" s="159"/>
      <c r="C77" s="159"/>
      <c r="D77" s="159"/>
      <c r="E77" s="159"/>
      <c r="F77" s="24"/>
      <c r="G77" s="24"/>
      <c r="H77" s="24"/>
      <c r="I77" s="24"/>
      <c r="J77" s="24"/>
      <c r="K77" s="24"/>
      <c r="L77" s="24"/>
      <c r="M77" s="39"/>
      <c r="N77" s="23"/>
      <c r="O77" s="23"/>
      <c r="P77" s="163"/>
      <c r="Q77" s="36">
        <f t="shared" si="1"/>
        <v>0</v>
      </c>
      <c r="R77" s="37"/>
      <c r="S77" s="37"/>
      <c r="T77" s="23"/>
    </row>
    <row r="78" spans="1:20">
      <c r="A78" s="38"/>
      <c r="B78" s="159"/>
      <c r="C78" s="159"/>
      <c r="D78" s="159"/>
      <c r="E78" s="159"/>
      <c r="F78" s="24"/>
      <c r="G78" s="24"/>
      <c r="H78" s="24"/>
      <c r="I78" s="24"/>
      <c r="J78" s="24"/>
      <c r="K78" s="24"/>
      <c r="L78" s="24"/>
      <c r="M78" s="39"/>
      <c r="N78" s="23"/>
      <c r="O78" s="23"/>
      <c r="P78" s="163"/>
      <c r="Q78" s="36">
        <f t="shared" si="1"/>
        <v>0</v>
      </c>
      <c r="R78" s="37"/>
      <c r="S78" s="37"/>
      <c r="T78" s="23"/>
    </row>
    <row r="79" spans="1:20">
      <c r="A79" s="38"/>
      <c r="B79" s="159"/>
      <c r="C79" s="159"/>
      <c r="D79" s="159"/>
      <c r="E79" s="159"/>
      <c r="F79" s="24"/>
      <c r="G79" s="24"/>
      <c r="H79" s="24"/>
      <c r="I79" s="24"/>
      <c r="J79" s="24"/>
      <c r="K79" s="24"/>
      <c r="L79" s="24"/>
      <c r="M79" s="39"/>
      <c r="N79" s="23"/>
      <c r="O79" s="23"/>
      <c r="P79" s="163"/>
      <c r="Q79" s="36">
        <f t="shared" si="1"/>
        <v>0</v>
      </c>
      <c r="R79" s="37"/>
      <c r="S79" s="37"/>
      <c r="T79" s="23"/>
    </row>
    <row r="80" spans="1:20">
      <c r="A80" s="38"/>
      <c r="B80" s="159"/>
      <c r="C80" s="159"/>
      <c r="D80" s="159"/>
      <c r="E80" s="159"/>
      <c r="F80" s="24"/>
      <c r="G80" s="24"/>
      <c r="H80" s="24"/>
      <c r="I80" s="24"/>
      <c r="J80" s="24"/>
      <c r="K80" s="24"/>
      <c r="L80" s="24"/>
      <c r="M80" s="39"/>
      <c r="N80" s="23"/>
      <c r="O80" s="23"/>
      <c r="P80" s="163"/>
      <c r="Q80" s="36">
        <f t="shared" si="1"/>
        <v>0</v>
      </c>
      <c r="R80" s="37"/>
      <c r="S80" s="37"/>
      <c r="T80" s="23"/>
    </row>
    <row r="81" spans="1:20">
      <c r="A81" s="38"/>
      <c r="B81" s="159"/>
      <c r="C81" s="159"/>
      <c r="D81" s="159"/>
      <c r="E81" s="159"/>
      <c r="F81" s="24"/>
      <c r="G81" s="24"/>
      <c r="H81" s="24"/>
      <c r="I81" s="24"/>
      <c r="J81" s="24"/>
      <c r="K81" s="24"/>
      <c r="L81" s="24"/>
      <c r="M81" s="39"/>
      <c r="N81" s="23"/>
      <c r="O81" s="23"/>
      <c r="P81" s="163"/>
      <c r="Q81" s="36">
        <f t="shared" si="1"/>
        <v>0</v>
      </c>
      <c r="R81" s="37"/>
      <c r="S81" s="37"/>
      <c r="T81" s="23"/>
    </row>
    <row r="82" spans="1:20">
      <c r="A82" s="38"/>
      <c r="B82" s="159"/>
      <c r="C82" s="159"/>
      <c r="D82" s="159"/>
      <c r="E82" s="159"/>
      <c r="F82" s="24"/>
      <c r="G82" s="24"/>
      <c r="H82" s="24"/>
      <c r="I82" s="24"/>
      <c r="J82" s="24"/>
      <c r="K82" s="24"/>
      <c r="L82" s="24"/>
      <c r="M82" s="39"/>
      <c r="N82" s="23"/>
      <c r="O82" s="23"/>
      <c r="P82" s="163"/>
      <c r="Q82" s="36">
        <f t="shared" si="1"/>
        <v>0</v>
      </c>
      <c r="R82" s="37"/>
      <c r="S82" s="37"/>
      <c r="T82" s="23"/>
    </row>
    <row r="83" spans="1:20">
      <c r="A83" s="38"/>
      <c r="B83" s="159"/>
      <c r="C83" s="159"/>
      <c r="D83" s="159"/>
      <c r="E83" s="159"/>
      <c r="F83" s="24"/>
      <c r="G83" s="24"/>
      <c r="H83" s="24"/>
      <c r="I83" s="24"/>
      <c r="J83" s="24"/>
      <c r="K83" s="24"/>
      <c r="L83" s="24"/>
      <c r="M83" s="39"/>
      <c r="N83" s="23"/>
      <c r="O83" s="23"/>
      <c r="P83" s="163"/>
      <c r="Q83" s="36">
        <f t="shared" si="1"/>
        <v>0</v>
      </c>
      <c r="R83" s="37"/>
      <c r="S83" s="37"/>
      <c r="T83" s="23"/>
    </row>
    <row r="84" spans="1:20">
      <c r="A84" s="38"/>
      <c r="B84" s="159"/>
      <c r="C84" s="159"/>
      <c r="D84" s="159"/>
      <c r="E84" s="159"/>
      <c r="F84" s="24"/>
      <c r="G84" s="24"/>
      <c r="H84" s="24"/>
      <c r="I84" s="24"/>
      <c r="J84" s="24"/>
      <c r="K84" s="24"/>
      <c r="L84" s="24"/>
      <c r="M84" s="39"/>
      <c r="N84" s="23"/>
      <c r="O84" s="23"/>
      <c r="P84" s="163"/>
      <c r="Q84" s="36">
        <f t="shared" si="1"/>
        <v>0</v>
      </c>
      <c r="R84" s="37"/>
      <c r="S84" s="37"/>
      <c r="T84" s="23"/>
    </row>
    <row r="85" spans="1:20">
      <c r="A85" s="38"/>
      <c r="B85" s="159"/>
      <c r="C85" s="159"/>
      <c r="D85" s="159"/>
      <c r="E85" s="159"/>
      <c r="F85" s="24"/>
      <c r="G85" s="24"/>
      <c r="H85" s="24"/>
      <c r="I85" s="24"/>
      <c r="J85" s="24"/>
      <c r="K85" s="24"/>
      <c r="L85" s="24"/>
      <c r="M85" s="39"/>
      <c r="N85" s="23"/>
      <c r="O85" s="23"/>
      <c r="P85" s="163"/>
      <c r="Q85" s="36">
        <f t="shared" si="1"/>
        <v>0</v>
      </c>
      <c r="R85" s="37"/>
      <c r="S85" s="37"/>
      <c r="T85" s="23"/>
    </row>
    <row r="86" spans="1:20">
      <c r="A86" s="38"/>
      <c r="B86" s="159"/>
      <c r="C86" s="159"/>
      <c r="D86" s="159"/>
      <c r="E86" s="159"/>
      <c r="F86" s="24"/>
      <c r="G86" s="24"/>
      <c r="H86" s="24"/>
      <c r="I86" s="24"/>
      <c r="J86" s="24"/>
      <c r="K86" s="24"/>
      <c r="L86" s="24"/>
      <c r="M86" s="39"/>
      <c r="N86" s="23"/>
      <c r="O86" s="23"/>
      <c r="P86" s="163"/>
      <c r="Q86" s="36">
        <f t="shared" si="1"/>
        <v>0</v>
      </c>
      <c r="R86" s="37"/>
      <c r="S86" s="37"/>
      <c r="T86" s="23"/>
    </row>
    <row r="87" spans="1:20">
      <c r="A87" s="38"/>
      <c r="B87" s="159"/>
      <c r="C87" s="159"/>
      <c r="D87" s="159"/>
      <c r="E87" s="159"/>
      <c r="F87" s="24"/>
      <c r="G87" s="24"/>
      <c r="H87" s="24"/>
      <c r="I87" s="24"/>
      <c r="J87" s="24"/>
      <c r="K87" s="24"/>
      <c r="L87" s="24"/>
      <c r="M87" s="39"/>
      <c r="N87" s="23"/>
      <c r="O87" s="23"/>
      <c r="P87" s="163"/>
      <c r="Q87" s="36">
        <f t="shared" si="1"/>
        <v>0</v>
      </c>
      <c r="R87" s="37"/>
      <c r="S87" s="37"/>
      <c r="T87" s="23"/>
    </row>
    <row r="88" spans="1:20">
      <c r="A88" s="38"/>
      <c r="B88" s="159"/>
      <c r="C88" s="159"/>
      <c r="D88" s="159"/>
      <c r="E88" s="159"/>
      <c r="F88" s="24"/>
      <c r="G88" s="24"/>
      <c r="H88" s="24"/>
      <c r="I88" s="24"/>
      <c r="J88" s="24"/>
      <c r="K88" s="24"/>
      <c r="L88" s="24"/>
      <c r="M88" s="39"/>
      <c r="N88" s="23"/>
      <c r="O88" s="23"/>
      <c r="P88" s="163"/>
      <c r="Q88" s="36">
        <f t="shared" si="1"/>
        <v>0</v>
      </c>
      <c r="R88" s="37"/>
      <c r="S88" s="37"/>
      <c r="T88" s="23"/>
    </row>
    <row r="89" spans="1:20">
      <c r="A89" s="38"/>
      <c r="B89" s="159"/>
      <c r="C89" s="159"/>
      <c r="D89" s="159"/>
      <c r="E89" s="159"/>
      <c r="F89" s="24"/>
      <c r="G89" s="24"/>
      <c r="H89" s="24"/>
      <c r="I89" s="24"/>
      <c r="J89" s="24"/>
      <c r="K89" s="24"/>
      <c r="L89" s="24"/>
      <c r="M89" s="39"/>
      <c r="N89" s="23"/>
      <c r="O89" s="23"/>
      <c r="P89" s="163"/>
      <c r="Q89" s="36">
        <f t="shared" si="1"/>
        <v>0</v>
      </c>
      <c r="R89" s="37"/>
      <c r="S89" s="37"/>
      <c r="T89" s="23"/>
    </row>
    <row r="90" spans="1:20">
      <c r="A90" s="38"/>
      <c r="B90" s="159"/>
      <c r="C90" s="159"/>
      <c r="D90" s="159"/>
      <c r="E90" s="159"/>
      <c r="F90" s="24"/>
      <c r="G90" s="24"/>
      <c r="H90" s="24"/>
      <c r="I90" s="24"/>
      <c r="J90" s="24"/>
      <c r="K90" s="24"/>
      <c r="L90" s="24"/>
      <c r="M90" s="39"/>
      <c r="N90" s="23"/>
      <c r="O90" s="23"/>
      <c r="P90" s="163"/>
      <c r="Q90" s="36">
        <f t="shared" si="1"/>
        <v>0</v>
      </c>
      <c r="R90" s="37"/>
      <c r="S90" s="37"/>
      <c r="T90" s="23"/>
    </row>
    <row r="91" spans="1:20">
      <c r="A91" s="38"/>
      <c r="B91" s="159"/>
      <c r="C91" s="159"/>
      <c r="D91" s="159"/>
      <c r="E91" s="159"/>
      <c r="F91" s="24"/>
      <c r="G91" s="24"/>
      <c r="H91" s="24"/>
      <c r="I91" s="24"/>
      <c r="J91" s="24"/>
      <c r="K91" s="24"/>
      <c r="L91" s="24"/>
      <c r="M91" s="39"/>
      <c r="N91" s="23"/>
      <c r="O91" s="23"/>
      <c r="P91" s="163"/>
      <c r="Q91" s="36">
        <f t="shared" si="1"/>
        <v>0</v>
      </c>
      <c r="R91" s="37"/>
      <c r="S91" s="37"/>
      <c r="T91" s="23"/>
    </row>
    <row r="92" spans="1:20">
      <c r="A92" s="38"/>
      <c r="B92" s="159"/>
      <c r="C92" s="159"/>
      <c r="D92" s="159"/>
      <c r="E92" s="159"/>
      <c r="F92" s="24"/>
      <c r="G92" s="24"/>
      <c r="H92" s="24"/>
      <c r="I92" s="24"/>
      <c r="J92" s="24"/>
      <c r="K92" s="24"/>
      <c r="L92" s="24"/>
      <c r="M92" s="39"/>
      <c r="N92" s="23"/>
      <c r="O92" s="23"/>
      <c r="P92" s="163"/>
      <c r="Q92" s="36">
        <f t="shared" si="1"/>
        <v>0</v>
      </c>
      <c r="R92" s="37"/>
      <c r="S92" s="37"/>
      <c r="T92" s="23"/>
    </row>
    <row r="93" spans="1:20">
      <c r="A93" s="38"/>
      <c r="B93" s="159"/>
      <c r="C93" s="159"/>
      <c r="D93" s="159"/>
      <c r="E93" s="159"/>
      <c r="F93" s="24"/>
      <c r="G93" s="24"/>
      <c r="H93" s="24"/>
      <c r="I93" s="24"/>
      <c r="J93" s="24"/>
      <c r="K93" s="24"/>
      <c r="L93" s="24"/>
      <c r="M93" s="39"/>
      <c r="N93" s="23"/>
      <c r="O93" s="23"/>
      <c r="P93" s="163"/>
      <c r="Q93" s="36">
        <f t="shared" si="1"/>
        <v>0</v>
      </c>
      <c r="R93" s="37"/>
      <c r="S93" s="37"/>
      <c r="T93" s="23"/>
    </row>
    <row r="94" spans="1:20">
      <c r="A94" s="38"/>
      <c r="B94" s="159"/>
      <c r="C94" s="159"/>
      <c r="D94" s="159"/>
      <c r="E94" s="159"/>
      <c r="F94" s="24"/>
      <c r="G94" s="24"/>
      <c r="H94" s="24"/>
      <c r="I94" s="24"/>
      <c r="J94" s="24"/>
      <c r="K94" s="24"/>
      <c r="L94" s="24"/>
      <c r="M94" s="39"/>
      <c r="N94" s="23"/>
      <c r="O94" s="23"/>
      <c r="P94" s="163"/>
      <c r="Q94" s="36">
        <f t="shared" si="1"/>
        <v>0</v>
      </c>
      <c r="R94" s="37"/>
      <c r="S94" s="37"/>
      <c r="T94" s="23"/>
    </row>
    <row r="95" spans="1:20">
      <c r="A95" s="38"/>
      <c r="B95" s="159"/>
      <c r="C95" s="159"/>
      <c r="D95" s="159"/>
      <c r="E95" s="159"/>
      <c r="F95" s="24"/>
      <c r="G95" s="24"/>
      <c r="H95" s="24"/>
      <c r="I95" s="24"/>
      <c r="J95" s="24"/>
      <c r="K95" s="24"/>
      <c r="L95" s="24"/>
      <c r="M95" s="39"/>
      <c r="N95" s="23"/>
      <c r="O95" s="23"/>
      <c r="P95" s="163"/>
      <c r="Q95" s="36">
        <f t="shared" si="1"/>
        <v>0</v>
      </c>
      <c r="R95" s="37"/>
      <c r="S95" s="37"/>
      <c r="T95" s="23"/>
    </row>
    <row r="96" spans="1:20">
      <c r="A96" s="38"/>
      <c r="B96" s="159"/>
      <c r="C96" s="159"/>
      <c r="D96" s="159"/>
      <c r="E96" s="159"/>
      <c r="F96" s="24"/>
      <c r="G96" s="24"/>
      <c r="H96" s="24"/>
      <c r="I96" s="24"/>
      <c r="J96" s="24"/>
      <c r="K96" s="24"/>
      <c r="L96" s="24"/>
      <c r="M96" s="39"/>
      <c r="N96" s="23"/>
      <c r="O96" s="23"/>
      <c r="P96" s="163"/>
      <c r="Q96" s="36">
        <f t="shared" si="1"/>
        <v>0</v>
      </c>
      <c r="R96" s="37"/>
      <c r="S96" s="37"/>
      <c r="T96" s="23"/>
    </row>
    <row r="97" spans="1:20">
      <c r="A97" s="38"/>
      <c r="B97" s="159"/>
      <c r="C97" s="159"/>
      <c r="D97" s="159"/>
      <c r="E97" s="159"/>
      <c r="F97" s="24"/>
      <c r="G97" s="24"/>
      <c r="H97" s="24"/>
      <c r="I97" s="24"/>
      <c r="J97" s="24"/>
      <c r="K97" s="24"/>
      <c r="L97" s="24"/>
      <c r="M97" s="39"/>
      <c r="N97" s="23"/>
      <c r="O97" s="23"/>
      <c r="P97" s="163"/>
      <c r="Q97" s="36">
        <f t="shared" si="1"/>
        <v>0</v>
      </c>
      <c r="R97" s="37"/>
      <c r="S97" s="37"/>
      <c r="T97" s="23"/>
    </row>
    <row r="98" spans="1:20">
      <c r="A98" s="38"/>
      <c r="B98" s="159"/>
      <c r="C98" s="159"/>
      <c r="D98" s="159"/>
      <c r="E98" s="159"/>
      <c r="F98" s="24"/>
      <c r="G98" s="24"/>
      <c r="H98" s="24"/>
      <c r="I98" s="24"/>
      <c r="J98" s="24"/>
      <c r="K98" s="24"/>
      <c r="L98" s="24"/>
      <c r="M98" s="39"/>
      <c r="N98" s="23"/>
      <c r="O98" s="23"/>
      <c r="P98" s="163"/>
      <c r="Q98" s="36">
        <f t="shared" si="1"/>
        <v>0</v>
      </c>
      <c r="R98" s="37"/>
      <c r="S98" s="37"/>
      <c r="T98" s="23"/>
    </row>
    <row r="99" spans="1:20">
      <c r="A99" s="38"/>
      <c r="B99" s="159"/>
      <c r="C99" s="159"/>
      <c r="D99" s="159"/>
      <c r="E99" s="159"/>
      <c r="F99" s="24"/>
      <c r="G99" s="24"/>
      <c r="H99" s="24"/>
      <c r="I99" s="24"/>
      <c r="J99" s="24"/>
      <c r="K99" s="24"/>
      <c r="L99" s="24"/>
      <c r="M99" s="39"/>
      <c r="N99" s="23"/>
      <c r="O99" s="23"/>
      <c r="P99" s="163"/>
      <c r="Q99" s="36">
        <f t="shared" si="1"/>
        <v>0</v>
      </c>
      <c r="R99" s="37"/>
      <c r="S99" s="37"/>
      <c r="T99" s="23"/>
    </row>
    <row r="100" spans="1:20">
      <c r="A100" s="38"/>
      <c r="B100" s="159"/>
      <c r="C100" s="159"/>
      <c r="D100" s="159"/>
      <c r="E100" s="159"/>
      <c r="F100" s="24"/>
      <c r="G100" s="24"/>
      <c r="H100" s="24"/>
      <c r="I100" s="24"/>
      <c r="J100" s="24"/>
      <c r="K100" s="24"/>
      <c r="L100" s="24"/>
      <c r="M100" s="39"/>
      <c r="N100" s="23"/>
      <c r="O100" s="23"/>
      <c r="P100" s="163"/>
      <c r="Q100" s="36">
        <f t="shared" si="1"/>
        <v>0</v>
      </c>
      <c r="R100" s="37"/>
      <c r="S100" s="37"/>
      <c r="T100" s="23"/>
    </row>
    <row r="101" spans="1:20">
      <c r="A101" s="38"/>
      <c r="B101" s="159"/>
      <c r="C101" s="159"/>
      <c r="D101" s="159"/>
      <c r="E101" s="159"/>
      <c r="F101" s="24"/>
      <c r="G101" s="24"/>
      <c r="H101" s="24"/>
      <c r="I101" s="24"/>
      <c r="J101" s="24"/>
      <c r="K101" s="24"/>
      <c r="L101" s="24"/>
      <c r="M101" s="39"/>
      <c r="N101" s="23"/>
      <c r="O101" s="23"/>
      <c r="P101" s="163"/>
      <c r="Q101" s="36">
        <f t="shared" si="1"/>
        <v>0</v>
      </c>
      <c r="R101" s="37"/>
      <c r="S101" s="37"/>
      <c r="T101" s="23"/>
    </row>
    <row r="102" spans="1:20">
      <c r="A102" s="38"/>
      <c r="B102" s="159"/>
      <c r="C102" s="159"/>
      <c r="D102" s="159"/>
      <c r="E102" s="159"/>
      <c r="F102" s="24"/>
      <c r="G102" s="24"/>
      <c r="H102" s="24"/>
      <c r="I102" s="24"/>
      <c r="J102" s="24"/>
      <c r="K102" s="24"/>
      <c r="L102" s="24"/>
      <c r="M102" s="39"/>
      <c r="N102" s="23"/>
      <c r="O102" s="23"/>
      <c r="P102" s="163"/>
      <c r="Q102" s="36">
        <f t="shared" si="1"/>
        <v>0</v>
      </c>
      <c r="R102" s="37"/>
      <c r="S102" s="37"/>
      <c r="T102" s="23"/>
    </row>
    <row r="103" spans="1:20">
      <c r="A103" s="38"/>
      <c r="B103" s="159"/>
      <c r="C103" s="159"/>
      <c r="D103" s="159"/>
      <c r="E103" s="159"/>
      <c r="F103" s="24"/>
      <c r="G103" s="24"/>
      <c r="H103" s="24"/>
      <c r="I103" s="24"/>
      <c r="J103" s="24"/>
      <c r="K103" s="24"/>
      <c r="L103" s="24"/>
      <c r="M103" s="39"/>
      <c r="N103" s="23"/>
      <c r="O103" s="23"/>
      <c r="P103" s="163"/>
      <c r="Q103" s="36">
        <f t="shared" si="1"/>
        <v>0</v>
      </c>
      <c r="R103" s="37"/>
      <c r="S103" s="37"/>
      <c r="T103" s="23"/>
    </row>
    <row r="104" spans="1:20">
      <c r="A104" s="38"/>
      <c r="B104" s="159"/>
      <c r="C104" s="159"/>
      <c r="D104" s="159"/>
      <c r="E104" s="159"/>
      <c r="F104" s="24"/>
      <c r="G104" s="24"/>
      <c r="H104" s="24"/>
      <c r="I104" s="24"/>
      <c r="J104" s="24"/>
      <c r="K104" s="24"/>
      <c r="L104" s="24"/>
      <c r="M104" s="39"/>
      <c r="N104" s="23"/>
      <c r="O104" s="23"/>
      <c r="P104" s="163"/>
      <c r="Q104" s="36">
        <f t="shared" si="1"/>
        <v>0</v>
      </c>
      <c r="R104" s="37"/>
      <c r="S104" s="37"/>
      <c r="T104" s="23"/>
    </row>
    <row r="105" spans="1:20">
      <c r="A105" s="38"/>
      <c r="B105" s="159"/>
      <c r="C105" s="159"/>
      <c r="D105" s="159"/>
      <c r="E105" s="159"/>
      <c r="F105" s="24"/>
      <c r="G105" s="24"/>
      <c r="H105" s="24"/>
      <c r="I105" s="24"/>
      <c r="J105" s="24"/>
      <c r="K105" s="24"/>
      <c r="L105" s="24"/>
      <c r="M105" s="39"/>
      <c r="N105" s="23"/>
      <c r="O105" s="23"/>
      <c r="P105" s="163"/>
      <c r="Q105" s="36">
        <f t="shared" si="1"/>
        <v>0</v>
      </c>
      <c r="R105" s="37"/>
      <c r="S105" s="37"/>
      <c r="T105" s="23"/>
    </row>
    <row r="106" spans="1:20">
      <c r="A106" s="38"/>
      <c r="B106" s="159"/>
      <c r="C106" s="159"/>
      <c r="D106" s="159"/>
      <c r="E106" s="159"/>
      <c r="F106" s="24"/>
      <c r="G106" s="24"/>
      <c r="H106" s="24"/>
      <c r="I106" s="24"/>
      <c r="J106" s="24"/>
      <c r="K106" s="24"/>
      <c r="L106" s="24"/>
      <c r="M106" s="39"/>
      <c r="N106" s="23"/>
      <c r="O106" s="23"/>
      <c r="P106" s="163"/>
      <c r="Q106" s="36">
        <f t="shared" si="1"/>
        <v>0</v>
      </c>
      <c r="R106" s="37"/>
      <c r="S106" s="37"/>
      <c r="T106" s="23"/>
    </row>
    <row r="107" spans="1:20">
      <c r="A107" s="38"/>
      <c r="B107" s="159"/>
      <c r="C107" s="159"/>
      <c r="D107" s="159"/>
      <c r="E107" s="159"/>
      <c r="F107" s="24"/>
      <c r="G107" s="24"/>
      <c r="H107" s="24"/>
      <c r="I107" s="24"/>
      <c r="J107" s="24"/>
      <c r="K107" s="24"/>
      <c r="L107" s="24"/>
      <c r="M107" s="39"/>
      <c r="N107" s="23"/>
      <c r="O107" s="23"/>
      <c r="P107" s="163"/>
      <c r="Q107" s="36">
        <f t="shared" si="1"/>
        <v>0</v>
      </c>
      <c r="R107" s="37"/>
      <c r="S107" s="37"/>
      <c r="T107" s="23"/>
    </row>
    <row r="108" spans="1:20">
      <c r="A108" s="38"/>
      <c r="B108" s="159"/>
      <c r="C108" s="159"/>
      <c r="D108" s="159"/>
      <c r="E108" s="159"/>
      <c r="F108" s="24"/>
      <c r="G108" s="24"/>
      <c r="H108" s="24"/>
      <c r="I108" s="24"/>
      <c r="J108" s="24"/>
      <c r="K108" s="24"/>
      <c r="L108" s="24"/>
      <c r="M108" s="39"/>
      <c r="N108" s="23"/>
      <c r="O108" s="23"/>
      <c r="P108" s="163"/>
      <c r="Q108" s="36">
        <f t="shared" si="1"/>
        <v>0</v>
      </c>
      <c r="R108" s="37"/>
      <c r="S108" s="37"/>
      <c r="T108" s="23"/>
    </row>
    <row r="109" spans="1:20">
      <c r="A109" s="38"/>
      <c r="B109" s="159"/>
      <c r="C109" s="159"/>
      <c r="D109" s="159"/>
      <c r="E109" s="159"/>
      <c r="F109" s="24"/>
      <c r="G109" s="24"/>
      <c r="H109" s="24"/>
      <c r="I109" s="24"/>
      <c r="J109" s="24"/>
      <c r="K109" s="24"/>
      <c r="L109" s="24"/>
      <c r="M109" s="39"/>
      <c r="N109" s="23"/>
      <c r="O109" s="23"/>
      <c r="P109" s="163"/>
      <c r="Q109" s="36">
        <f t="shared" si="1"/>
        <v>0</v>
      </c>
      <c r="R109" s="37"/>
      <c r="S109" s="37"/>
      <c r="T109" s="23"/>
    </row>
    <row r="110" spans="1:20">
      <c r="A110" s="38"/>
      <c r="B110" s="159"/>
      <c r="C110" s="159"/>
      <c r="D110" s="159"/>
      <c r="E110" s="159"/>
      <c r="F110" s="24"/>
      <c r="G110" s="24"/>
      <c r="H110" s="24"/>
      <c r="I110" s="24"/>
      <c r="J110" s="24"/>
      <c r="K110" s="24"/>
      <c r="L110" s="24"/>
      <c r="M110" s="39"/>
      <c r="N110" s="23"/>
      <c r="O110" s="23"/>
      <c r="P110" s="163"/>
      <c r="Q110" s="36">
        <f t="shared" si="1"/>
        <v>0</v>
      </c>
      <c r="R110" s="37"/>
      <c r="S110" s="37"/>
      <c r="T110" s="23"/>
    </row>
    <row r="111" spans="1:20">
      <c r="A111" s="38"/>
      <c r="B111" s="159"/>
      <c r="C111" s="159"/>
      <c r="D111" s="159"/>
      <c r="E111" s="159"/>
      <c r="F111" s="24"/>
      <c r="G111" s="24"/>
      <c r="H111" s="24"/>
      <c r="I111" s="24"/>
      <c r="J111" s="24"/>
      <c r="K111" s="24"/>
      <c r="L111" s="24"/>
      <c r="M111" s="39"/>
      <c r="N111" s="23"/>
      <c r="O111" s="23"/>
      <c r="P111" s="163"/>
      <c r="Q111" s="36">
        <f t="shared" si="1"/>
        <v>0</v>
      </c>
      <c r="R111" s="37"/>
      <c r="S111" s="37"/>
      <c r="T111" s="23"/>
    </row>
    <row r="112" spans="1:20">
      <c r="A112" s="38"/>
      <c r="B112" s="159"/>
      <c r="C112" s="159"/>
      <c r="D112" s="159"/>
      <c r="E112" s="159"/>
      <c r="F112" s="24"/>
      <c r="G112" s="24"/>
      <c r="H112" s="24"/>
      <c r="I112" s="24"/>
      <c r="J112" s="24"/>
      <c r="K112" s="24"/>
      <c r="L112" s="24"/>
      <c r="M112" s="39"/>
      <c r="N112" s="23"/>
      <c r="O112" s="23"/>
      <c r="P112" s="163"/>
      <c r="Q112" s="36">
        <f t="shared" si="1"/>
        <v>0</v>
      </c>
      <c r="R112" s="37"/>
      <c r="S112" s="37"/>
      <c r="T112" s="23"/>
    </row>
    <row r="113" spans="1:20">
      <c r="A113" s="38"/>
      <c r="B113" s="159"/>
      <c r="C113" s="159"/>
      <c r="D113" s="159"/>
      <c r="E113" s="159"/>
      <c r="F113" s="24"/>
      <c r="G113" s="24"/>
      <c r="H113" s="24"/>
      <c r="I113" s="24"/>
      <c r="J113" s="24"/>
      <c r="K113" s="24"/>
      <c r="L113" s="24"/>
      <c r="M113" s="39"/>
      <c r="N113" s="23"/>
      <c r="O113" s="23"/>
      <c r="P113" s="163"/>
      <c r="Q113" s="36">
        <f t="shared" si="1"/>
        <v>0</v>
      </c>
      <c r="R113" s="37"/>
      <c r="S113" s="37"/>
      <c r="T113" s="23"/>
    </row>
    <row r="114" spans="1:20">
      <c r="A114" s="38"/>
      <c r="B114" s="159"/>
      <c r="C114" s="159"/>
      <c r="D114" s="159"/>
      <c r="E114" s="159"/>
      <c r="F114" s="24"/>
      <c r="G114" s="24"/>
      <c r="H114" s="24"/>
      <c r="I114" s="24"/>
      <c r="J114" s="24"/>
      <c r="K114" s="24"/>
      <c r="L114" s="24"/>
      <c r="M114" s="39"/>
      <c r="N114" s="23"/>
      <c r="O114" s="23"/>
      <c r="P114" s="163"/>
      <c r="Q114" s="36">
        <f t="shared" si="1"/>
        <v>0</v>
      </c>
      <c r="R114" s="37"/>
      <c r="S114" s="37"/>
      <c r="T114" s="23"/>
    </row>
    <row r="115" spans="1:20">
      <c r="A115" s="38"/>
      <c r="B115" s="159"/>
      <c r="C115" s="159"/>
      <c r="D115" s="159"/>
      <c r="E115" s="159"/>
      <c r="F115" s="24"/>
      <c r="G115" s="24"/>
      <c r="H115" s="24"/>
      <c r="I115" s="24"/>
      <c r="J115" s="24"/>
      <c r="K115" s="24"/>
      <c r="L115" s="24"/>
      <c r="M115" s="39"/>
      <c r="N115" s="23"/>
      <c r="O115" s="23"/>
      <c r="P115" s="163"/>
      <c r="Q115" s="36">
        <f t="shared" si="1"/>
        <v>0</v>
      </c>
      <c r="R115" s="37"/>
      <c r="S115" s="37"/>
      <c r="T115" s="23"/>
    </row>
    <row r="116" spans="1:20">
      <c r="A116" s="38"/>
      <c r="B116" s="159"/>
      <c r="C116" s="159"/>
      <c r="D116" s="159"/>
      <c r="E116" s="159"/>
      <c r="F116" s="24"/>
      <c r="G116" s="24"/>
      <c r="H116" s="24"/>
      <c r="I116" s="24"/>
      <c r="J116" s="24"/>
      <c r="K116" s="24"/>
      <c r="L116" s="24"/>
      <c r="M116" s="39"/>
      <c r="N116" s="23"/>
      <c r="O116" s="23"/>
      <c r="P116" s="163"/>
      <c r="Q116" s="36">
        <f t="shared" si="1"/>
        <v>0</v>
      </c>
      <c r="R116" s="37"/>
      <c r="S116" s="37"/>
      <c r="T116" s="23"/>
    </row>
    <row r="117" spans="1:20">
      <c r="A117" s="38"/>
      <c r="B117" s="159"/>
      <c r="C117" s="159"/>
      <c r="D117" s="159"/>
      <c r="E117" s="159"/>
      <c r="F117" s="24"/>
      <c r="G117" s="24"/>
      <c r="H117" s="24"/>
      <c r="I117" s="24"/>
      <c r="J117" s="24"/>
      <c r="K117" s="24"/>
      <c r="L117" s="24"/>
      <c r="M117" s="39"/>
      <c r="N117" s="23"/>
      <c r="O117" s="23"/>
      <c r="P117" s="163"/>
      <c r="Q117" s="36">
        <f t="shared" si="1"/>
        <v>0</v>
      </c>
      <c r="R117" s="37"/>
      <c r="S117" s="37"/>
      <c r="T117" s="23"/>
    </row>
    <row r="118" spans="1:20">
      <c r="A118" s="38"/>
      <c r="B118" s="159"/>
      <c r="C118" s="159"/>
      <c r="D118" s="159"/>
      <c r="E118" s="159"/>
      <c r="F118" s="24"/>
      <c r="G118" s="24"/>
      <c r="H118" s="24"/>
      <c r="I118" s="24"/>
      <c r="J118" s="24"/>
      <c r="K118" s="24"/>
      <c r="L118" s="24"/>
      <c r="M118" s="39"/>
      <c r="N118" s="23"/>
      <c r="O118" s="23"/>
      <c r="P118" s="163"/>
      <c r="Q118" s="36">
        <f t="shared" si="1"/>
        <v>0</v>
      </c>
      <c r="R118" s="37"/>
      <c r="S118" s="37"/>
      <c r="T118" s="23"/>
    </row>
    <row r="119" spans="1:20">
      <c r="A119" s="38"/>
      <c r="B119" s="159"/>
      <c r="C119" s="159"/>
      <c r="D119" s="159"/>
      <c r="E119" s="159"/>
      <c r="F119" s="24"/>
      <c r="G119" s="24"/>
      <c r="H119" s="24"/>
      <c r="I119" s="24"/>
      <c r="J119" s="24"/>
      <c r="K119" s="24"/>
      <c r="L119" s="24"/>
      <c r="M119" s="39"/>
      <c r="N119" s="23"/>
      <c r="O119" s="23"/>
      <c r="P119" s="163"/>
      <c r="Q119" s="36">
        <f t="shared" si="1"/>
        <v>0</v>
      </c>
      <c r="R119" s="37"/>
      <c r="S119" s="37"/>
      <c r="T119" s="23"/>
    </row>
    <row r="120" spans="1:20">
      <c r="A120" s="38"/>
      <c r="B120" s="159"/>
      <c r="C120" s="159"/>
      <c r="D120" s="159"/>
      <c r="E120" s="159"/>
      <c r="F120" s="24"/>
      <c r="G120" s="24"/>
      <c r="H120" s="24"/>
      <c r="I120" s="24"/>
      <c r="J120" s="24"/>
      <c r="K120" s="24"/>
      <c r="L120" s="24"/>
      <c r="M120" s="39"/>
      <c r="N120" s="23"/>
      <c r="O120" s="23"/>
      <c r="P120" s="163"/>
      <c r="Q120" s="36">
        <f t="shared" si="1"/>
        <v>0</v>
      </c>
      <c r="R120" s="37"/>
      <c r="S120" s="37"/>
      <c r="T120" s="23"/>
    </row>
    <row r="121" spans="1:20">
      <c r="A121" s="38"/>
      <c r="B121" s="159"/>
      <c r="C121" s="159"/>
      <c r="D121" s="159"/>
      <c r="E121" s="159"/>
      <c r="F121" s="24"/>
      <c r="G121" s="24"/>
      <c r="H121" s="24"/>
      <c r="I121" s="24"/>
      <c r="J121" s="24"/>
      <c r="K121" s="24"/>
      <c r="L121" s="24"/>
      <c r="M121" s="39"/>
      <c r="N121" s="23"/>
      <c r="O121" s="23"/>
      <c r="P121" s="163"/>
      <c r="Q121" s="36">
        <f t="shared" ref="Q121:Q184" si="2">SUM(M121:O121)</f>
        <v>0</v>
      </c>
      <c r="R121" s="37"/>
      <c r="S121" s="37"/>
      <c r="T121" s="23"/>
    </row>
    <row r="122" spans="1:20">
      <c r="A122" s="38"/>
      <c r="B122" s="159"/>
      <c r="C122" s="159"/>
      <c r="D122" s="159"/>
      <c r="E122" s="159"/>
      <c r="F122" s="24"/>
      <c r="G122" s="24"/>
      <c r="H122" s="24"/>
      <c r="I122" s="24"/>
      <c r="J122" s="24"/>
      <c r="K122" s="24"/>
      <c r="L122" s="24"/>
      <c r="M122" s="39"/>
      <c r="N122" s="23"/>
      <c r="O122" s="23"/>
      <c r="P122" s="163"/>
      <c r="Q122" s="36">
        <f t="shared" si="2"/>
        <v>0</v>
      </c>
      <c r="R122" s="37"/>
      <c r="S122" s="37"/>
      <c r="T122" s="23"/>
    </row>
    <row r="123" spans="1:20">
      <c r="A123" s="38"/>
      <c r="B123" s="159"/>
      <c r="C123" s="159"/>
      <c r="D123" s="159"/>
      <c r="E123" s="159"/>
      <c r="F123" s="24"/>
      <c r="G123" s="24"/>
      <c r="H123" s="24"/>
      <c r="I123" s="24"/>
      <c r="J123" s="24"/>
      <c r="K123" s="24"/>
      <c r="L123" s="24"/>
      <c r="M123" s="39"/>
      <c r="N123" s="23"/>
      <c r="O123" s="23"/>
      <c r="P123" s="163"/>
      <c r="Q123" s="36">
        <f t="shared" si="2"/>
        <v>0</v>
      </c>
      <c r="R123" s="37"/>
      <c r="S123" s="37"/>
      <c r="T123" s="23"/>
    </row>
    <row r="124" spans="1:20">
      <c r="A124" s="38"/>
      <c r="B124" s="159"/>
      <c r="C124" s="159"/>
      <c r="D124" s="159"/>
      <c r="E124" s="159"/>
      <c r="F124" s="24"/>
      <c r="G124" s="24"/>
      <c r="H124" s="24"/>
      <c r="I124" s="24"/>
      <c r="J124" s="24"/>
      <c r="K124" s="24"/>
      <c r="L124" s="24"/>
      <c r="M124" s="39"/>
      <c r="N124" s="23"/>
      <c r="O124" s="23"/>
      <c r="P124" s="163"/>
      <c r="Q124" s="36">
        <f t="shared" si="2"/>
        <v>0</v>
      </c>
      <c r="R124" s="37"/>
      <c r="S124" s="37"/>
      <c r="T124" s="23"/>
    </row>
    <row r="125" spans="1:20">
      <c r="A125" s="38"/>
      <c r="B125" s="159"/>
      <c r="C125" s="159"/>
      <c r="D125" s="159"/>
      <c r="E125" s="159"/>
      <c r="F125" s="24"/>
      <c r="G125" s="24"/>
      <c r="H125" s="24"/>
      <c r="I125" s="24"/>
      <c r="J125" s="24"/>
      <c r="K125" s="24"/>
      <c r="L125" s="24"/>
      <c r="M125" s="39"/>
      <c r="N125" s="23"/>
      <c r="O125" s="23"/>
      <c r="P125" s="163"/>
      <c r="Q125" s="36">
        <f t="shared" si="2"/>
        <v>0</v>
      </c>
      <c r="R125" s="37"/>
      <c r="S125" s="37"/>
      <c r="T125" s="23"/>
    </row>
    <row r="126" spans="1:20">
      <c r="A126" s="38"/>
      <c r="B126" s="159"/>
      <c r="C126" s="159"/>
      <c r="D126" s="159"/>
      <c r="E126" s="159"/>
      <c r="F126" s="24"/>
      <c r="G126" s="24"/>
      <c r="H126" s="24"/>
      <c r="I126" s="24"/>
      <c r="J126" s="24"/>
      <c r="K126" s="24"/>
      <c r="L126" s="24"/>
      <c r="M126" s="39"/>
      <c r="N126" s="23"/>
      <c r="O126" s="23"/>
      <c r="P126" s="163"/>
      <c r="Q126" s="36">
        <f t="shared" si="2"/>
        <v>0</v>
      </c>
      <c r="R126" s="37"/>
      <c r="S126" s="37"/>
      <c r="T126" s="23"/>
    </row>
    <row r="127" spans="1:20">
      <c r="A127" s="38"/>
      <c r="B127" s="159"/>
      <c r="C127" s="159"/>
      <c r="D127" s="159"/>
      <c r="E127" s="159"/>
      <c r="F127" s="24"/>
      <c r="G127" s="24"/>
      <c r="H127" s="24"/>
      <c r="I127" s="24"/>
      <c r="J127" s="24"/>
      <c r="K127" s="24"/>
      <c r="L127" s="24"/>
      <c r="M127" s="39"/>
      <c r="N127" s="23"/>
      <c r="O127" s="23"/>
      <c r="P127" s="163"/>
      <c r="Q127" s="36">
        <f t="shared" si="2"/>
        <v>0</v>
      </c>
      <c r="R127" s="37"/>
      <c r="S127" s="37"/>
      <c r="T127" s="23"/>
    </row>
    <row r="128" spans="1:20">
      <c r="A128" s="38"/>
      <c r="B128" s="159"/>
      <c r="C128" s="159"/>
      <c r="D128" s="159"/>
      <c r="E128" s="159"/>
      <c r="F128" s="24"/>
      <c r="G128" s="24"/>
      <c r="H128" s="24"/>
      <c r="I128" s="24"/>
      <c r="J128" s="24"/>
      <c r="K128" s="24"/>
      <c r="L128" s="24"/>
      <c r="M128" s="39"/>
      <c r="N128" s="23"/>
      <c r="O128" s="23"/>
      <c r="P128" s="163"/>
      <c r="Q128" s="36">
        <f t="shared" si="2"/>
        <v>0</v>
      </c>
      <c r="R128" s="37"/>
      <c r="S128" s="37"/>
      <c r="T128" s="23"/>
    </row>
    <row r="129" spans="1:20">
      <c r="A129" s="38"/>
      <c r="B129" s="159"/>
      <c r="C129" s="159"/>
      <c r="D129" s="159"/>
      <c r="E129" s="159"/>
      <c r="F129" s="24"/>
      <c r="G129" s="24"/>
      <c r="H129" s="24"/>
      <c r="I129" s="24"/>
      <c r="J129" s="24"/>
      <c r="K129" s="24"/>
      <c r="L129" s="24"/>
      <c r="M129" s="39"/>
      <c r="N129" s="23"/>
      <c r="O129" s="23"/>
      <c r="P129" s="163"/>
      <c r="Q129" s="36">
        <f t="shared" si="2"/>
        <v>0</v>
      </c>
      <c r="R129" s="37"/>
      <c r="S129" s="37"/>
      <c r="T129" s="23"/>
    </row>
    <row r="130" spans="1:20">
      <c r="A130" s="38"/>
      <c r="B130" s="159"/>
      <c r="C130" s="159"/>
      <c r="D130" s="159"/>
      <c r="E130" s="159"/>
      <c r="F130" s="24"/>
      <c r="G130" s="24"/>
      <c r="H130" s="24"/>
      <c r="I130" s="24"/>
      <c r="J130" s="24"/>
      <c r="K130" s="24"/>
      <c r="L130" s="24"/>
      <c r="M130" s="39"/>
      <c r="N130" s="23"/>
      <c r="O130" s="23"/>
      <c r="P130" s="163"/>
      <c r="Q130" s="36">
        <f t="shared" si="2"/>
        <v>0</v>
      </c>
      <c r="R130" s="37"/>
      <c r="S130" s="37"/>
      <c r="T130" s="23"/>
    </row>
    <row r="131" spans="1:20">
      <c r="A131" s="38"/>
      <c r="B131" s="159"/>
      <c r="C131" s="159"/>
      <c r="D131" s="159"/>
      <c r="E131" s="159"/>
      <c r="F131" s="24"/>
      <c r="G131" s="24"/>
      <c r="H131" s="24"/>
      <c r="I131" s="24"/>
      <c r="J131" s="24"/>
      <c r="K131" s="24"/>
      <c r="L131" s="24"/>
      <c r="M131" s="39"/>
      <c r="N131" s="23"/>
      <c r="O131" s="23"/>
      <c r="P131" s="163"/>
      <c r="Q131" s="36">
        <f t="shared" si="2"/>
        <v>0</v>
      </c>
      <c r="R131" s="37"/>
      <c r="S131" s="37"/>
      <c r="T131" s="23"/>
    </row>
    <row r="132" spans="1:20">
      <c r="A132" s="38"/>
      <c r="B132" s="159"/>
      <c r="C132" s="159"/>
      <c r="D132" s="159"/>
      <c r="E132" s="159"/>
      <c r="F132" s="24"/>
      <c r="G132" s="24"/>
      <c r="H132" s="24"/>
      <c r="I132" s="24"/>
      <c r="J132" s="24"/>
      <c r="K132" s="24"/>
      <c r="L132" s="24"/>
      <c r="M132" s="39"/>
      <c r="N132" s="23"/>
      <c r="O132" s="23"/>
      <c r="P132" s="163"/>
      <c r="Q132" s="36">
        <f t="shared" si="2"/>
        <v>0</v>
      </c>
      <c r="R132" s="37"/>
      <c r="S132" s="37"/>
      <c r="T132" s="23"/>
    </row>
    <row r="133" spans="1:20">
      <c r="A133" s="38"/>
      <c r="B133" s="159"/>
      <c r="C133" s="159"/>
      <c r="D133" s="159"/>
      <c r="E133" s="159"/>
      <c r="F133" s="24"/>
      <c r="G133" s="24"/>
      <c r="H133" s="24"/>
      <c r="I133" s="24"/>
      <c r="J133" s="24"/>
      <c r="K133" s="24"/>
      <c r="L133" s="24"/>
      <c r="M133" s="39"/>
      <c r="N133" s="23"/>
      <c r="O133" s="23"/>
      <c r="P133" s="163"/>
      <c r="Q133" s="36">
        <f t="shared" si="2"/>
        <v>0</v>
      </c>
      <c r="R133" s="37"/>
      <c r="S133" s="37"/>
      <c r="T133" s="23"/>
    </row>
    <row r="134" spans="1:20">
      <c r="A134" s="38"/>
      <c r="B134" s="159"/>
      <c r="C134" s="159"/>
      <c r="D134" s="159"/>
      <c r="E134" s="159"/>
      <c r="F134" s="24"/>
      <c r="G134" s="24"/>
      <c r="H134" s="24"/>
      <c r="I134" s="24"/>
      <c r="J134" s="24"/>
      <c r="K134" s="24"/>
      <c r="L134" s="24"/>
      <c r="M134" s="39"/>
      <c r="N134" s="23"/>
      <c r="O134" s="23"/>
      <c r="P134" s="163"/>
      <c r="Q134" s="36">
        <f t="shared" si="2"/>
        <v>0</v>
      </c>
      <c r="R134" s="37"/>
      <c r="S134" s="37"/>
      <c r="T134" s="23"/>
    </row>
    <row r="135" spans="1:20">
      <c r="A135" s="38"/>
      <c r="B135" s="159"/>
      <c r="C135" s="159"/>
      <c r="D135" s="159"/>
      <c r="E135" s="159"/>
      <c r="F135" s="24"/>
      <c r="G135" s="24"/>
      <c r="H135" s="24"/>
      <c r="I135" s="24"/>
      <c r="J135" s="24"/>
      <c r="K135" s="24"/>
      <c r="L135" s="24"/>
      <c r="M135" s="39"/>
      <c r="N135" s="23"/>
      <c r="O135" s="23"/>
      <c r="P135" s="163"/>
      <c r="Q135" s="36">
        <f t="shared" si="2"/>
        <v>0</v>
      </c>
      <c r="R135" s="37"/>
      <c r="S135" s="37"/>
      <c r="T135" s="23"/>
    </row>
    <row r="136" spans="1:20">
      <c r="A136" s="38"/>
      <c r="B136" s="159"/>
      <c r="C136" s="159"/>
      <c r="D136" s="159"/>
      <c r="E136" s="159"/>
      <c r="F136" s="24"/>
      <c r="G136" s="24"/>
      <c r="H136" s="24"/>
      <c r="I136" s="24"/>
      <c r="J136" s="24"/>
      <c r="K136" s="24"/>
      <c r="L136" s="24"/>
      <c r="M136" s="39"/>
      <c r="N136" s="23"/>
      <c r="O136" s="23"/>
      <c r="P136" s="163"/>
      <c r="Q136" s="36">
        <f t="shared" si="2"/>
        <v>0</v>
      </c>
      <c r="R136" s="37"/>
      <c r="S136" s="37"/>
      <c r="T136" s="23"/>
    </row>
    <row r="137" spans="1:20">
      <c r="A137" s="38"/>
      <c r="B137" s="159"/>
      <c r="C137" s="159"/>
      <c r="D137" s="159"/>
      <c r="E137" s="159"/>
      <c r="F137" s="24"/>
      <c r="G137" s="24"/>
      <c r="H137" s="24"/>
      <c r="I137" s="24"/>
      <c r="J137" s="24"/>
      <c r="K137" s="24"/>
      <c r="L137" s="24"/>
      <c r="M137" s="39"/>
      <c r="N137" s="23"/>
      <c r="O137" s="23"/>
      <c r="P137" s="163"/>
      <c r="Q137" s="36">
        <f t="shared" si="2"/>
        <v>0</v>
      </c>
      <c r="R137" s="37"/>
      <c r="S137" s="37"/>
      <c r="T137" s="23"/>
    </row>
    <row r="138" spans="1:20">
      <c r="A138" s="38"/>
      <c r="B138" s="159"/>
      <c r="C138" s="159"/>
      <c r="D138" s="159"/>
      <c r="E138" s="159"/>
      <c r="F138" s="24"/>
      <c r="G138" s="24"/>
      <c r="H138" s="24"/>
      <c r="I138" s="24"/>
      <c r="J138" s="24"/>
      <c r="K138" s="24"/>
      <c r="L138" s="24"/>
      <c r="M138" s="39"/>
      <c r="N138" s="23"/>
      <c r="O138" s="23"/>
      <c r="P138" s="163"/>
      <c r="Q138" s="36">
        <f t="shared" si="2"/>
        <v>0</v>
      </c>
      <c r="R138" s="37"/>
      <c r="S138" s="37"/>
      <c r="T138" s="23"/>
    </row>
    <row r="139" spans="1:20">
      <c r="A139" s="38"/>
      <c r="B139" s="159"/>
      <c r="C139" s="159"/>
      <c r="D139" s="159"/>
      <c r="E139" s="159"/>
      <c r="F139" s="24"/>
      <c r="G139" s="24"/>
      <c r="H139" s="24"/>
      <c r="I139" s="24"/>
      <c r="J139" s="24"/>
      <c r="K139" s="24"/>
      <c r="L139" s="24"/>
      <c r="M139" s="39"/>
      <c r="N139" s="23"/>
      <c r="O139" s="23"/>
      <c r="P139" s="163"/>
      <c r="Q139" s="36">
        <f t="shared" si="2"/>
        <v>0</v>
      </c>
      <c r="R139" s="37"/>
      <c r="S139" s="37"/>
      <c r="T139" s="23"/>
    </row>
    <row r="140" spans="1:20">
      <c r="A140" s="38"/>
      <c r="B140" s="159"/>
      <c r="C140" s="159"/>
      <c r="D140" s="159"/>
      <c r="E140" s="159"/>
      <c r="F140" s="24"/>
      <c r="G140" s="24"/>
      <c r="H140" s="24"/>
      <c r="I140" s="24"/>
      <c r="J140" s="24"/>
      <c r="K140" s="24"/>
      <c r="L140" s="24"/>
      <c r="M140" s="39"/>
      <c r="N140" s="23"/>
      <c r="O140" s="23"/>
      <c r="P140" s="163"/>
      <c r="Q140" s="36">
        <f t="shared" si="2"/>
        <v>0</v>
      </c>
      <c r="R140" s="37"/>
      <c r="S140" s="37"/>
      <c r="T140" s="23"/>
    </row>
    <row r="141" spans="1:20">
      <c r="A141" s="38"/>
      <c r="B141" s="159"/>
      <c r="C141" s="159"/>
      <c r="D141" s="159"/>
      <c r="E141" s="159"/>
      <c r="F141" s="24"/>
      <c r="G141" s="24"/>
      <c r="H141" s="24"/>
      <c r="I141" s="24"/>
      <c r="J141" s="24"/>
      <c r="K141" s="24"/>
      <c r="L141" s="24"/>
      <c r="M141" s="39"/>
      <c r="N141" s="23"/>
      <c r="O141" s="23"/>
      <c r="P141" s="163"/>
      <c r="Q141" s="36">
        <f t="shared" si="2"/>
        <v>0</v>
      </c>
      <c r="R141" s="37"/>
      <c r="S141" s="37"/>
      <c r="T141" s="23"/>
    </row>
    <row r="142" spans="1:20">
      <c r="A142" s="38"/>
      <c r="B142" s="159"/>
      <c r="C142" s="159"/>
      <c r="D142" s="159"/>
      <c r="E142" s="159"/>
      <c r="F142" s="24"/>
      <c r="G142" s="24"/>
      <c r="H142" s="24"/>
      <c r="I142" s="24"/>
      <c r="J142" s="24"/>
      <c r="K142" s="24"/>
      <c r="L142" s="24"/>
      <c r="M142" s="39"/>
      <c r="N142" s="23"/>
      <c r="O142" s="23"/>
      <c r="P142" s="163"/>
      <c r="Q142" s="36">
        <f t="shared" si="2"/>
        <v>0</v>
      </c>
      <c r="R142" s="37"/>
      <c r="S142" s="37"/>
      <c r="T142" s="23"/>
    </row>
    <row r="143" spans="1:20">
      <c r="A143" s="38"/>
      <c r="B143" s="159"/>
      <c r="C143" s="159"/>
      <c r="D143" s="159"/>
      <c r="E143" s="159"/>
      <c r="F143" s="24"/>
      <c r="G143" s="24"/>
      <c r="H143" s="24"/>
      <c r="I143" s="24"/>
      <c r="J143" s="24"/>
      <c r="K143" s="24"/>
      <c r="L143" s="24"/>
      <c r="M143" s="39"/>
      <c r="N143" s="23"/>
      <c r="O143" s="23"/>
      <c r="P143" s="163"/>
      <c r="Q143" s="36">
        <f t="shared" si="2"/>
        <v>0</v>
      </c>
      <c r="R143" s="37"/>
      <c r="S143" s="37"/>
      <c r="T143" s="23"/>
    </row>
    <row r="144" spans="1:20">
      <c r="A144" s="38"/>
      <c r="B144" s="159"/>
      <c r="C144" s="159"/>
      <c r="D144" s="159"/>
      <c r="E144" s="159"/>
      <c r="F144" s="24"/>
      <c r="G144" s="24"/>
      <c r="H144" s="24"/>
      <c r="I144" s="24"/>
      <c r="J144" s="24"/>
      <c r="K144" s="24"/>
      <c r="L144" s="24"/>
      <c r="M144" s="39"/>
      <c r="N144" s="23"/>
      <c r="O144" s="23"/>
      <c r="P144" s="163"/>
      <c r="Q144" s="36">
        <f t="shared" si="2"/>
        <v>0</v>
      </c>
      <c r="R144" s="37"/>
      <c r="S144" s="37"/>
      <c r="T144" s="23"/>
    </row>
    <row r="145" spans="1:20">
      <c r="A145" s="38"/>
      <c r="B145" s="159"/>
      <c r="C145" s="159"/>
      <c r="D145" s="159"/>
      <c r="E145" s="159"/>
      <c r="F145" s="24"/>
      <c r="G145" s="24"/>
      <c r="H145" s="24"/>
      <c r="I145" s="24"/>
      <c r="J145" s="24"/>
      <c r="K145" s="24"/>
      <c r="L145" s="24"/>
      <c r="M145" s="39"/>
      <c r="N145" s="23"/>
      <c r="O145" s="23"/>
      <c r="P145" s="163"/>
      <c r="Q145" s="36">
        <f t="shared" si="2"/>
        <v>0</v>
      </c>
      <c r="R145" s="37"/>
      <c r="S145" s="37"/>
      <c r="T145" s="23"/>
    </row>
    <row r="146" spans="1:20">
      <c r="A146" s="38"/>
      <c r="B146" s="159"/>
      <c r="C146" s="159"/>
      <c r="D146" s="159"/>
      <c r="E146" s="159"/>
      <c r="F146" s="24"/>
      <c r="G146" s="24"/>
      <c r="H146" s="24"/>
      <c r="I146" s="24"/>
      <c r="J146" s="24"/>
      <c r="K146" s="24"/>
      <c r="L146" s="24"/>
      <c r="M146" s="39"/>
      <c r="N146" s="23"/>
      <c r="O146" s="23"/>
      <c r="P146" s="163"/>
      <c r="Q146" s="36">
        <f t="shared" si="2"/>
        <v>0</v>
      </c>
      <c r="R146" s="37"/>
      <c r="S146" s="37"/>
      <c r="T146" s="23"/>
    </row>
    <row r="147" spans="1:20">
      <c r="A147" s="38"/>
      <c r="B147" s="159"/>
      <c r="C147" s="159"/>
      <c r="D147" s="159"/>
      <c r="E147" s="159"/>
      <c r="F147" s="24"/>
      <c r="G147" s="24"/>
      <c r="H147" s="24"/>
      <c r="I147" s="24"/>
      <c r="J147" s="24"/>
      <c r="K147" s="24"/>
      <c r="L147" s="24"/>
      <c r="M147" s="39"/>
      <c r="N147" s="23"/>
      <c r="O147" s="23"/>
      <c r="P147" s="163"/>
      <c r="Q147" s="36">
        <f t="shared" si="2"/>
        <v>0</v>
      </c>
      <c r="R147" s="37"/>
      <c r="S147" s="37"/>
      <c r="T147" s="23"/>
    </row>
    <row r="148" spans="1:20">
      <c r="A148" s="38"/>
      <c r="B148" s="159"/>
      <c r="C148" s="159"/>
      <c r="D148" s="159"/>
      <c r="E148" s="159"/>
      <c r="F148" s="24"/>
      <c r="G148" s="24"/>
      <c r="H148" s="24"/>
      <c r="I148" s="24"/>
      <c r="J148" s="24"/>
      <c r="K148" s="24"/>
      <c r="L148" s="24"/>
      <c r="M148" s="39"/>
      <c r="N148" s="23"/>
      <c r="O148" s="23"/>
      <c r="P148" s="163"/>
      <c r="Q148" s="36">
        <f t="shared" si="2"/>
        <v>0</v>
      </c>
      <c r="R148" s="37"/>
      <c r="S148" s="37"/>
      <c r="T148" s="23"/>
    </row>
    <row r="149" spans="1:20">
      <c r="A149" s="38"/>
      <c r="B149" s="159"/>
      <c r="C149" s="159"/>
      <c r="D149" s="159"/>
      <c r="E149" s="159"/>
      <c r="F149" s="24"/>
      <c r="G149" s="24"/>
      <c r="H149" s="24"/>
      <c r="I149" s="24"/>
      <c r="J149" s="24"/>
      <c r="K149" s="24"/>
      <c r="L149" s="24"/>
      <c r="M149" s="39"/>
      <c r="N149" s="23"/>
      <c r="O149" s="23"/>
      <c r="P149" s="163"/>
      <c r="Q149" s="36">
        <f t="shared" si="2"/>
        <v>0</v>
      </c>
      <c r="R149" s="37"/>
      <c r="S149" s="37"/>
      <c r="T149" s="23"/>
    </row>
    <row r="150" spans="1:20">
      <c r="A150" s="38"/>
      <c r="B150" s="159"/>
      <c r="C150" s="159"/>
      <c r="D150" s="159"/>
      <c r="E150" s="159"/>
      <c r="F150" s="24"/>
      <c r="G150" s="24"/>
      <c r="H150" s="24"/>
      <c r="I150" s="24"/>
      <c r="J150" s="24"/>
      <c r="K150" s="24"/>
      <c r="L150" s="24"/>
      <c r="M150" s="39"/>
      <c r="N150" s="23"/>
      <c r="O150" s="23"/>
      <c r="P150" s="163"/>
      <c r="Q150" s="36">
        <f t="shared" si="2"/>
        <v>0</v>
      </c>
      <c r="R150" s="37"/>
      <c r="S150" s="37"/>
      <c r="T150" s="23"/>
    </row>
    <row r="151" spans="1:20">
      <c r="A151" s="38"/>
      <c r="B151" s="159"/>
      <c r="C151" s="159"/>
      <c r="D151" s="159"/>
      <c r="E151" s="159"/>
      <c r="F151" s="24"/>
      <c r="G151" s="24"/>
      <c r="H151" s="24"/>
      <c r="I151" s="24"/>
      <c r="J151" s="24"/>
      <c r="K151" s="24"/>
      <c r="L151" s="24"/>
      <c r="M151" s="39"/>
      <c r="N151" s="23"/>
      <c r="O151" s="23"/>
      <c r="P151" s="163"/>
      <c r="Q151" s="36">
        <f t="shared" si="2"/>
        <v>0</v>
      </c>
      <c r="R151" s="37"/>
      <c r="S151" s="37"/>
      <c r="T151" s="23"/>
    </row>
    <row r="152" spans="1:20">
      <c r="A152" s="38"/>
      <c r="B152" s="159"/>
      <c r="C152" s="159"/>
      <c r="D152" s="159"/>
      <c r="E152" s="159"/>
      <c r="F152" s="24"/>
      <c r="G152" s="24"/>
      <c r="H152" s="24"/>
      <c r="I152" s="24"/>
      <c r="J152" s="24"/>
      <c r="K152" s="24"/>
      <c r="L152" s="24"/>
      <c r="M152" s="39"/>
      <c r="N152" s="23"/>
      <c r="O152" s="23"/>
      <c r="P152" s="163"/>
      <c r="Q152" s="36">
        <f t="shared" si="2"/>
        <v>0</v>
      </c>
      <c r="R152" s="37"/>
      <c r="S152" s="37"/>
      <c r="T152" s="23"/>
    </row>
    <row r="153" spans="1:20">
      <c r="A153" s="38"/>
      <c r="B153" s="159"/>
      <c r="C153" s="159"/>
      <c r="D153" s="159"/>
      <c r="E153" s="159"/>
      <c r="F153" s="24"/>
      <c r="G153" s="24"/>
      <c r="H153" s="24"/>
      <c r="I153" s="24"/>
      <c r="J153" s="24"/>
      <c r="K153" s="24"/>
      <c r="L153" s="24"/>
      <c r="M153" s="39"/>
      <c r="N153" s="23"/>
      <c r="O153" s="23"/>
      <c r="P153" s="163"/>
      <c r="Q153" s="36">
        <f t="shared" si="2"/>
        <v>0</v>
      </c>
      <c r="R153" s="37"/>
      <c r="S153" s="37"/>
      <c r="T153" s="23"/>
    </row>
    <row r="154" spans="1:20">
      <c r="A154" s="38"/>
      <c r="B154" s="159"/>
      <c r="C154" s="159"/>
      <c r="D154" s="159"/>
      <c r="E154" s="159"/>
      <c r="F154" s="24"/>
      <c r="G154" s="24"/>
      <c r="H154" s="24"/>
      <c r="I154" s="24"/>
      <c r="J154" s="24"/>
      <c r="K154" s="24"/>
      <c r="L154" s="24"/>
      <c r="M154" s="39"/>
      <c r="N154" s="23"/>
      <c r="O154" s="23"/>
      <c r="P154" s="163"/>
      <c r="Q154" s="36">
        <f t="shared" si="2"/>
        <v>0</v>
      </c>
      <c r="R154" s="37"/>
      <c r="S154" s="37"/>
      <c r="T154" s="23"/>
    </row>
    <row r="155" spans="1:20">
      <c r="A155" s="38"/>
      <c r="B155" s="159"/>
      <c r="C155" s="159"/>
      <c r="D155" s="159"/>
      <c r="E155" s="159"/>
      <c r="F155" s="24"/>
      <c r="G155" s="24"/>
      <c r="H155" s="24"/>
      <c r="I155" s="24"/>
      <c r="J155" s="24"/>
      <c r="K155" s="24"/>
      <c r="L155" s="24"/>
      <c r="M155" s="39"/>
      <c r="N155" s="23"/>
      <c r="O155" s="23"/>
      <c r="P155" s="163"/>
      <c r="Q155" s="36">
        <f t="shared" si="2"/>
        <v>0</v>
      </c>
      <c r="R155" s="37"/>
      <c r="S155" s="37"/>
      <c r="T155" s="23"/>
    </row>
    <row r="156" spans="1:20">
      <c r="A156" s="38"/>
      <c r="B156" s="159"/>
      <c r="C156" s="159"/>
      <c r="D156" s="159"/>
      <c r="E156" s="159"/>
      <c r="F156" s="24"/>
      <c r="G156" s="24"/>
      <c r="H156" s="24"/>
      <c r="I156" s="24"/>
      <c r="J156" s="24"/>
      <c r="K156" s="24"/>
      <c r="L156" s="24"/>
      <c r="M156" s="39"/>
      <c r="N156" s="23"/>
      <c r="O156" s="23"/>
      <c r="P156" s="163"/>
      <c r="Q156" s="36">
        <f t="shared" si="2"/>
        <v>0</v>
      </c>
      <c r="R156" s="37"/>
      <c r="S156" s="37"/>
      <c r="T156" s="23"/>
    </row>
    <row r="157" spans="1:20">
      <c r="A157" s="38"/>
      <c r="B157" s="159"/>
      <c r="C157" s="159"/>
      <c r="D157" s="159"/>
      <c r="E157" s="159"/>
      <c r="F157" s="24"/>
      <c r="G157" s="24"/>
      <c r="H157" s="24"/>
      <c r="I157" s="24"/>
      <c r="J157" s="24"/>
      <c r="K157" s="24"/>
      <c r="L157" s="24"/>
      <c r="M157" s="39"/>
      <c r="N157" s="23"/>
      <c r="O157" s="23"/>
      <c r="P157" s="163"/>
      <c r="Q157" s="36">
        <f t="shared" si="2"/>
        <v>0</v>
      </c>
      <c r="R157" s="37"/>
      <c r="S157" s="37"/>
      <c r="T157" s="23"/>
    </row>
    <row r="158" spans="1:20">
      <c r="A158" s="38"/>
      <c r="B158" s="159"/>
      <c r="C158" s="159"/>
      <c r="D158" s="159"/>
      <c r="E158" s="159"/>
      <c r="F158" s="24"/>
      <c r="G158" s="24"/>
      <c r="H158" s="24"/>
      <c r="I158" s="24"/>
      <c r="J158" s="24"/>
      <c r="K158" s="24"/>
      <c r="L158" s="24"/>
      <c r="M158" s="39"/>
      <c r="N158" s="23"/>
      <c r="O158" s="23"/>
      <c r="P158" s="163"/>
      <c r="Q158" s="36">
        <f t="shared" si="2"/>
        <v>0</v>
      </c>
      <c r="R158" s="37"/>
      <c r="S158" s="37"/>
      <c r="T158" s="23"/>
    </row>
    <row r="159" spans="1:20">
      <c r="A159" s="38"/>
      <c r="B159" s="159"/>
      <c r="C159" s="159"/>
      <c r="D159" s="159"/>
      <c r="E159" s="159"/>
      <c r="F159" s="24"/>
      <c r="G159" s="24"/>
      <c r="H159" s="24"/>
      <c r="I159" s="24"/>
      <c r="J159" s="24"/>
      <c r="K159" s="24"/>
      <c r="L159" s="24"/>
      <c r="M159" s="39"/>
      <c r="N159" s="23"/>
      <c r="O159" s="23"/>
      <c r="P159" s="163"/>
      <c r="Q159" s="36">
        <f t="shared" si="2"/>
        <v>0</v>
      </c>
      <c r="R159" s="37"/>
      <c r="S159" s="37"/>
      <c r="T159" s="23"/>
    </row>
    <row r="160" spans="1:20">
      <c r="A160" s="38"/>
      <c r="B160" s="159"/>
      <c r="C160" s="159"/>
      <c r="D160" s="159"/>
      <c r="E160" s="159"/>
      <c r="F160" s="24"/>
      <c r="G160" s="24"/>
      <c r="H160" s="24"/>
      <c r="I160" s="24"/>
      <c r="J160" s="24"/>
      <c r="K160" s="24"/>
      <c r="L160" s="24"/>
      <c r="M160" s="39"/>
      <c r="N160" s="23"/>
      <c r="O160" s="23"/>
      <c r="P160" s="163"/>
      <c r="Q160" s="36">
        <f t="shared" si="2"/>
        <v>0</v>
      </c>
      <c r="R160" s="37"/>
      <c r="S160" s="37"/>
      <c r="T160" s="23"/>
    </row>
    <row r="161" spans="1:20">
      <c r="A161" s="38"/>
      <c r="B161" s="159"/>
      <c r="C161" s="159"/>
      <c r="D161" s="159"/>
      <c r="E161" s="159"/>
      <c r="F161" s="24"/>
      <c r="G161" s="24"/>
      <c r="H161" s="24"/>
      <c r="I161" s="24"/>
      <c r="J161" s="24"/>
      <c r="K161" s="24"/>
      <c r="L161" s="24"/>
      <c r="M161" s="39"/>
      <c r="N161" s="23"/>
      <c r="O161" s="23"/>
      <c r="P161" s="163"/>
      <c r="Q161" s="36">
        <f t="shared" si="2"/>
        <v>0</v>
      </c>
      <c r="R161" s="37"/>
      <c r="S161" s="37"/>
      <c r="T161" s="23"/>
    </row>
    <row r="162" spans="1:20">
      <c r="A162" s="38"/>
      <c r="B162" s="159"/>
      <c r="C162" s="159"/>
      <c r="D162" s="159"/>
      <c r="E162" s="159"/>
      <c r="F162" s="24"/>
      <c r="G162" s="24"/>
      <c r="H162" s="24"/>
      <c r="I162" s="24"/>
      <c r="J162" s="24"/>
      <c r="K162" s="24"/>
      <c r="L162" s="24"/>
      <c r="M162" s="39"/>
      <c r="N162" s="23"/>
      <c r="O162" s="23"/>
      <c r="P162" s="163"/>
      <c r="Q162" s="36">
        <f t="shared" si="2"/>
        <v>0</v>
      </c>
      <c r="R162" s="37"/>
      <c r="S162" s="37"/>
      <c r="T162" s="23"/>
    </row>
    <row r="163" spans="1:20">
      <c r="A163" s="38"/>
      <c r="B163" s="159"/>
      <c r="C163" s="159"/>
      <c r="D163" s="159"/>
      <c r="E163" s="159"/>
      <c r="F163" s="24"/>
      <c r="G163" s="24"/>
      <c r="H163" s="24"/>
      <c r="I163" s="24"/>
      <c r="J163" s="24"/>
      <c r="K163" s="24"/>
      <c r="L163" s="24"/>
      <c r="M163" s="39"/>
      <c r="N163" s="23"/>
      <c r="O163" s="23"/>
      <c r="P163" s="163"/>
      <c r="Q163" s="36">
        <f t="shared" si="2"/>
        <v>0</v>
      </c>
      <c r="R163" s="37"/>
      <c r="S163" s="37"/>
      <c r="T163" s="23"/>
    </row>
    <row r="164" spans="1:20">
      <c r="A164" s="38"/>
      <c r="B164" s="159"/>
      <c r="C164" s="159"/>
      <c r="D164" s="159"/>
      <c r="E164" s="159"/>
      <c r="F164" s="24"/>
      <c r="G164" s="24"/>
      <c r="H164" s="24"/>
      <c r="I164" s="24"/>
      <c r="J164" s="24"/>
      <c r="K164" s="24"/>
      <c r="L164" s="24"/>
      <c r="M164" s="39"/>
      <c r="N164" s="23"/>
      <c r="O164" s="23"/>
      <c r="P164" s="163"/>
      <c r="Q164" s="36">
        <f t="shared" si="2"/>
        <v>0</v>
      </c>
      <c r="R164" s="37"/>
      <c r="S164" s="37"/>
      <c r="T164" s="23"/>
    </row>
    <row r="165" spans="1:20">
      <c r="A165" s="38"/>
      <c r="B165" s="159"/>
      <c r="C165" s="159"/>
      <c r="D165" s="159"/>
      <c r="E165" s="159"/>
      <c r="F165" s="24"/>
      <c r="G165" s="24"/>
      <c r="H165" s="24"/>
      <c r="I165" s="24"/>
      <c r="J165" s="24"/>
      <c r="K165" s="24"/>
      <c r="L165" s="24"/>
      <c r="M165" s="39"/>
      <c r="N165" s="23"/>
      <c r="O165" s="23"/>
      <c r="P165" s="163"/>
      <c r="Q165" s="36">
        <f t="shared" si="2"/>
        <v>0</v>
      </c>
      <c r="R165" s="37"/>
      <c r="S165" s="37"/>
      <c r="T165" s="23"/>
    </row>
    <row r="166" spans="1:20">
      <c r="A166" s="38"/>
      <c r="B166" s="159"/>
      <c r="C166" s="159"/>
      <c r="D166" s="159"/>
      <c r="E166" s="159"/>
      <c r="F166" s="24"/>
      <c r="G166" s="24"/>
      <c r="H166" s="24"/>
      <c r="I166" s="24"/>
      <c r="J166" s="24"/>
      <c r="K166" s="24"/>
      <c r="L166" s="24"/>
      <c r="M166" s="39"/>
      <c r="N166" s="23"/>
      <c r="O166" s="23"/>
      <c r="P166" s="163"/>
      <c r="Q166" s="36">
        <f t="shared" si="2"/>
        <v>0</v>
      </c>
      <c r="R166" s="37"/>
      <c r="S166" s="37"/>
      <c r="T166" s="23"/>
    </row>
    <row r="167" spans="1:20">
      <c r="A167" s="38"/>
      <c r="B167" s="159"/>
      <c r="C167" s="159"/>
      <c r="D167" s="159"/>
      <c r="E167" s="159"/>
      <c r="F167" s="24"/>
      <c r="G167" s="24"/>
      <c r="H167" s="24"/>
      <c r="I167" s="24"/>
      <c r="J167" s="24"/>
      <c r="K167" s="24"/>
      <c r="L167" s="24"/>
      <c r="M167" s="39"/>
      <c r="N167" s="23"/>
      <c r="O167" s="23"/>
      <c r="P167" s="163"/>
      <c r="Q167" s="36">
        <f t="shared" si="2"/>
        <v>0</v>
      </c>
      <c r="R167" s="37"/>
      <c r="S167" s="37"/>
      <c r="T167" s="23"/>
    </row>
    <row r="168" spans="1:20">
      <c r="A168" s="38"/>
      <c r="B168" s="159"/>
      <c r="C168" s="159"/>
      <c r="D168" s="159"/>
      <c r="E168" s="159"/>
      <c r="F168" s="24"/>
      <c r="G168" s="24"/>
      <c r="H168" s="24"/>
      <c r="I168" s="24"/>
      <c r="J168" s="24"/>
      <c r="K168" s="24"/>
      <c r="L168" s="24"/>
      <c r="M168" s="39"/>
      <c r="N168" s="23"/>
      <c r="O168" s="23"/>
      <c r="P168" s="163"/>
      <c r="Q168" s="36">
        <f t="shared" si="2"/>
        <v>0</v>
      </c>
      <c r="R168" s="37"/>
      <c r="S168" s="37"/>
      <c r="T168" s="23"/>
    </row>
    <row r="169" spans="1:20">
      <c r="A169" s="38"/>
      <c r="B169" s="159"/>
      <c r="C169" s="159"/>
      <c r="D169" s="159"/>
      <c r="E169" s="159"/>
      <c r="F169" s="24"/>
      <c r="G169" s="24"/>
      <c r="H169" s="24"/>
      <c r="I169" s="24"/>
      <c r="J169" s="24"/>
      <c r="K169" s="24"/>
      <c r="L169" s="24"/>
      <c r="M169" s="39"/>
      <c r="N169" s="23"/>
      <c r="O169" s="23"/>
      <c r="P169" s="163"/>
      <c r="Q169" s="36">
        <f t="shared" si="2"/>
        <v>0</v>
      </c>
      <c r="R169" s="37"/>
      <c r="S169" s="37"/>
      <c r="T169" s="23"/>
    </row>
    <row r="170" spans="1:20">
      <c r="A170" s="38"/>
      <c r="B170" s="159"/>
      <c r="C170" s="159"/>
      <c r="D170" s="159"/>
      <c r="E170" s="159"/>
      <c r="F170" s="24"/>
      <c r="G170" s="24"/>
      <c r="H170" s="24"/>
      <c r="I170" s="24"/>
      <c r="J170" s="24"/>
      <c r="K170" s="24"/>
      <c r="L170" s="24"/>
      <c r="M170" s="39"/>
      <c r="N170" s="23"/>
      <c r="O170" s="23"/>
      <c r="P170" s="163"/>
      <c r="Q170" s="36">
        <f t="shared" si="2"/>
        <v>0</v>
      </c>
      <c r="R170" s="37"/>
      <c r="S170" s="37"/>
      <c r="T170" s="23"/>
    </row>
    <row r="171" spans="1:20">
      <c r="A171" s="38"/>
      <c r="B171" s="159"/>
      <c r="C171" s="159"/>
      <c r="D171" s="159"/>
      <c r="E171" s="159"/>
      <c r="F171" s="24"/>
      <c r="G171" s="24"/>
      <c r="H171" s="24"/>
      <c r="I171" s="24"/>
      <c r="J171" s="24"/>
      <c r="K171" s="24"/>
      <c r="L171" s="24"/>
      <c r="M171" s="39"/>
      <c r="N171" s="23"/>
      <c r="O171" s="23"/>
      <c r="P171" s="163"/>
      <c r="Q171" s="36">
        <f t="shared" si="2"/>
        <v>0</v>
      </c>
      <c r="R171" s="37"/>
      <c r="S171" s="37"/>
      <c r="T171" s="23"/>
    </row>
    <row r="172" spans="1:20">
      <c r="A172" s="38"/>
      <c r="B172" s="159"/>
      <c r="C172" s="159"/>
      <c r="D172" s="159"/>
      <c r="E172" s="159"/>
      <c r="F172" s="24"/>
      <c r="G172" s="24"/>
      <c r="H172" s="24"/>
      <c r="I172" s="24"/>
      <c r="J172" s="24"/>
      <c r="K172" s="24"/>
      <c r="L172" s="24"/>
      <c r="M172" s="39"/>
      <c r="N172" s="23"/>
      <c r="O172" s="23"/>
      <c r="P172" s="163"/>
      <c r="Q172" s="36">
        <f t="shared" si="2"/>
        <v>0</v>
      </c>
      <c r="R172" s="37"/>
      <c r="S172" s="37"/>
      <c r="T172" s="23"/>
    </row>
    <row r="173" spans="1:20">
      <c r="A173" s="38"/>
      <c r="B173" s="159"/>
      <c r="C173" s="159"/>
      <c r="D173" s="159"/>
      <c r="E173" s="159"/>
      <c r="F173" s="24"/>
      <c r="G173" s="24"/>
      <c r="H173" s="24"/>
      <c r="I173" s="24"/>
      <c r="J173" s="24"/>
      <c r="K173" s="24"/>
      <c r="L173" s="24"/>
      <c r="M173" s="39"/>
      <c r="N173" s="23"/>
      <c r="O173" s="23"/>
      <c r="P173" s="163"/>
      <c r="Q173" s="36">
        <f t="shared" si="2"/>
        <v>0</v>
      </c>
      <c r="R173" s="37"/>
      <c r="S173" s="37"/>
      <c r="T173" s="23"/>
    </row>
    <row r="174" spans="1:20">
      <c r="A174" s="38"/>
      <c r="B174" s="159"/>
      <c r="C174" s="159"/>
      <c r="D174" s="159"/>
      <c r="E174" s="159"/>
      <c r="F174" s="24"/>
      <c r="G174" s="24"/>
      <c r="H174" s="24"/>
      <c r="I174" s="24"/>
      <c r="J174" s="24"/>
      <c r="K174" s="24"/>
      <c r="L174" s="24"/>
      <c r="M174" s="39"/>
      <c r="N174" s="23"/>
      <c r="O174" s="23"/>
      <c r="P174" s="163"/>
      <c r="Q174" s="36">
        <f t="shared" si="2"/>
        <v>0</v>
      </c>
      <c r="R174" s="37"/>
      <c r="S174" s="37"/>
      <c r="T174" s="23"/>
    </row>
    <row r="175" spans="1:20">
      <c r="A175" s="38"/>
      <c r="B175" s="159"/>
      <c r="C175" s="159"/>
      <c r="D175" s="159"/>
      <c r="E175" s="159"/>
      <c r="F175" s="24"/>
      <c r="G175" s="24"/>
      <c r="H175" s="24"/>
      <c r="I175" s="24"/>
      <c r="J175" s="24"/>
      <c r="K175" s="24"/>
      <c r="L175" s="24"/>
      <c r="M175" s="39"/>
      <c r="N175" s="23"/>
      <c r="O175" s="23"/>
      <c r="P175" s="163"/>
      <c r="Q175" s="36">
        <f t="shared" si="2"/>
        <v>0</v>
      </c>
      <c r="R175" s="37"/>
      <c r="S175" s="37"/>
      <c r="T175" s="23"/>
    </row>
    <row r="176" spans="1:20">
      <c r="A176" s="38"/>
      <c r="B176" s="159"/>
      <c r="C176" s="159"/>
      <c r="D176" s="159"/>
      <c r="E176" s="159"/>
      <c r="F176" s="24"/>
      <c r="G176" s="24"/>
      <c r="H176" s="24"/>
      <c r="I176" s="24"/>
      <c r="J176" s="24"/>
      <c r="K176" s="24"/>
      <c r="L176" s="24"/>
      <c r="M176" s="39"/>
      <c r="N176" s="23"/>
      <c r="O176" s="23"/>
      <c r="P176" s="163"/>
      <c r="Q176" s="36">
        <f t="shared" si="2"/>
        <v>0</v>
      </c>
      <c r="R176" s="37"/>
      <c r="S176" s="37"/>
      <c r="T176" s="23"/>
    </row>
    <row r="177" spans="1:20">
      <c r="A177" s="38"/>
      <c r="B177" s="159"/>
      <c r="C177" s="159"/>
      <c r="D177" s="159"/>
      <c r="E177" s="159"/>
      <c r="F177" s="24"/>
      <c r="G177" s="24"/>
      <c r="H177" s="24"/>
      <c r="I177" s="24"/>
      <c r="J177" s="24"/>
      <c r="K177" s="24"/>
      <c r="L177" s="24"/>
      <c r="M177" s="39"/>
      <c r="N177" s="23"/>
      <c r="O177" s="23"/>
      <c r="P177" s="163"/>
      <c r="Q177" s="36">
        <f t="shared" si="2"/>
        <v>0</v>
      </c>
      <c r="R177" s="37"/>
      <c r="S177" s="37"/>
      <c r="T177" s="23"/>
    </row>
    <row r="178" spans="1:20">
      <c r="A178" s="38"/>
      <c r="B178" s="159"/>
      <c r="C178" s="159"/>
      <c r="D178" s="159"/>
      <c r="E178" s="159"/>
      <c r="F178" s="24"/>
      <c r="G178" s="24"/>
      <c r="H178" s="24"/>
      <c r="I178" s="24"/>
      <c r="J178" s="24"/>
      <c r="K178" s="24"/>
      <c r="L178" s="24"/>
      <c r="M178" s="39"/>
      <c r="N178" s="23"/>
      <c r="O178" s="23"/>
      <c r="P178" s="163"/>
      <c r="Q178" s="36">
        <f t="shared" si="2"/>
        <v>0</v>
      </c>
      <c r="R178" s="37"/>
      <c r="S178" s="37"/>
      <c r="T178" s="23"/>
    </row>
    <row r="179" spans="1:20">
      <c r="A179" s="38"/>
      <c r="B179" s="159"/>
      <c r="C179" s="159"/>
      <c r="D179" s="159"/>
      <c r="E179" s="159"/>
      <c r="F179" s="24"/>
      <c r="G179" s="24"/>
      <c r="H179" s="24"/>
      <c r="I179" s="24"/>
      <c r="J179" s="24"/>
      <c r="K179" s="24"/>
      <c r="L179" s="24"/>
      <c r="M179" s="39"/>
      <c r="N179" s="23"/>
      <c r="O179" s="23"/>
      <c r="P179" s="163"/>
      <c r="Q179" s="36">
        <f t="shared" si="2"/>
        <v>0</v>
      </c>
      <c r="R179" s="37"/>
      <c r="S179" s="37"/>
      <c r="T179" s="23"/>
    </row>
    <row r="180" spans="1:20">
      <c r="A180" s="38"/>
      <c r="B180" s="159"/>
      <c r="C180" s="159"/>
      <c r="D180" s="159"/>
      <c r="E180" s="159"/>
      <c r="F180" s="24"/>
      <c r="G180" s="24"/>
      <c r="H180" s="24"/>
      <c r="I180" s="24"/>
      <c r="J180" s="24"/>
      <c r="K180" s="24"/>
      <c r="L180" s="24"/>
      <c r="M180" s="39"/>
      <c r="N180" s="23"/>
      <c r="O180" s="23"/>
      <c r="P180" s="163"/>
      <c r="Q180" s="36">
        <f t="shared" si="2"/>
        <v>0</v>
      </c>
      <c r="R180" s="37"/>
      <c r="S180" s="37"/>
      <c r="T180" s="23"/>
    </row>
    <row r="181" spans="1:20">
      <c r="A181" s="38"/>
      <c r="B181" s="159"/>
      <c r="C181" s="159"/>
      <c r="D181" s="159"/>
      <c r="E181" s="159"/>
      <c r="F181" s="24"/>
      <c r="G181" s="24"/>
      <c r="H181" s="24"/>
      <c r="I181" s="24"/>
      <c r="J181" s="24"/>
      <c r="K181" s="24"/>
      <c r="L181" s="24"/>
      <c r="M181" s="39"/>
      <c r="N181" s="23"/>
      <c r="O181" s="23"/>
      <c r="P181" s="163"/>
      <c r="Q181" s="36">
        <f t="shared" si="2"/>
        <v>0</v>
      </c>
      <c r="R181" s="37"/>
      <c r="S181" s="37"/>
      <c r="T181" s="23"/>
    </row>
    <row r="182" spans="1:20">
      <c r="A182" s="38"/>
      <c r="B182" s="159"/>
      <c r="C182" s="159"/>
      <c r="D182" s="159"/>
      <c r="E182" s="159"/>
      <c r="F182" s="24"/>
      <c r="G182" s="24"/>
      <c r="H182" s="24"/>
      <c r="I182" s="24"/>
      <c r="J182" s="24"/>
      <c r="K182" s="24"/>
      <c r="L182" s="24"/>
      <c r="M182" s="39"/>
      <c r="N182" s="23"/>
      <c r="O182" s="23"/>
      <c r="P182" s="163"/>
      <c r="Q182" s="36">
        <f t="shared" si="2"/>
        <v>0</v>
      </c>
      <c r="R182" s="37"/>
      <c r="S182" s="37"/>
      <c r="T182" s="23"/>
    </row>
    <row r="183" spans="1:20">
      <c r="A183" s="38"/>
      <c r="B183" s="159"/>
      <c r="C183" s="159"/>
      <c r="D183" s="159"/>
      <c r="E183" s="159"/>
      <c r="F183" s="24"/>
      <c r="G183" s="24"/>
      <c r="H183" s="24"/>
      <c r="I183" s="24"/>
      <c r="J183" s="24"/>
      <c r="K183" s="24"/>
      <c r="L183" s="24"/>
      <c r="M183" s="39"/>
      <c r="N183" s="23"/>
      <c r="O183" s="23"/>
      <c r="P183" s="163"/>
      <c r="Q183" s="36">
        <f t="shared" si="2"/>
        <v>0</v>
      </c>
      <c r="R183" s="37"/>
      <c r="S183" s="37"/>
      <c r="T183" s="23"/>
    </row>
    <row r="184" spans="1:20">
      <c r="A184" s="38"/>
      <c r="B184" s="159"/>
      <c r="C184" s="159"/>
      <c r="D184" s="159"/>
      <c r="E184" s="159"/>
      <c r="F184" s="24"/>
      <c r="G184" s="24"/>
      <c r="H184" s="24"/>
      <c r="I184" s="24"/>
      <c r="J184" s="24"/>
      <c r="K184" s="24"/>
      <c r="L184" s="24"/>
      <c r="M184" s="39"/>
      <c r="N184" s="23"/>
      <c r="O184" s="23"/>
      <c r="P184" s="163"/>
      <c r="Q184" s="36">
        <f t="shared" si="2"/>
        <v>0</v>
      </c>
      <c r="R184" s="37"/>
      <c r="S184" s="37"/>
      <c r="T184" s="23"/>
    </row>
    <row r="185" spans="1:20">
      <c r="A185" s="38"/>
      <c r="B185" s="159"/>
      <c r="C185" s="159"/>
      <c r="D185" s="159"/>
      <c r="E185" s="159"/>
      <c r="F185" s="24"/>
      <c r="G185" s="24"/>
      <c r="H185" s="24"/>
      <c r="I185" s="24"/>
      <c r="J185" s="24"/>
      <c r="K185" s="24"/>
      <c r="L185" s="24"/>
      <c r="M185" s="39"/>
      <c r="N185" s="23"/>
      <c r="O185" s="23"/>
      <c r="P185" s="163"/>
      <c r="Q185" s="36">
        <f t="shared" ref="Q185:Q248" si="3">SUM(M185:O185)</f>
        <v>0</v>
      </c>
      <c r="R185" s="37"/>
      <c r="S185" s="37"/>
      <c r="T185" s="23"/>
    </row>
    <row r="186" spans="1:20">
      <c r="A186" s="38"/>
      <c r="B186" s="159"/>
      <c r="C186" s="159"/>
      <c r="D186" s="159"/>
      <c r="E186" s="159"/>
      <c r="F186" s="24"/>
      <c r="G186" s="24"/>
      <c r="H186" s="24"/>
      <c r="I186" s="24"/>
      <c r="J186" s="24"/>
      <c r="K186" s="24"/>
      <c r="L186" s="24"/>
      <c r="M186" s="39"/>
      <c r="N186" s="23"/>
      <c r="O186" s="23"/>
      <c r="P186" s="163"/>
      <c r="Q186" s="36">
        <f t="shared" si="3"/>
        <v>0</v>
      </c>
      <c r="R186" s="37"/>
      <c r="S186" s="37"/>
      <c r="T186" s="23"/>
    </row>
    <row r="187" spans="1:20">
      <c r="A187" s="38"/>
      <c r="B187" s="159"/>
      <c r="C187" s="159"/>
      <c r="D187" s="159"/>
      <c r="E187" s="159"/>
      <c r="F187" s="24"/>
      <c r="G187" s="24"/>
      <c r="H187" s="24"/>
      <c r="I187" s="24"/>
      <c r="J187" s="24"/>
      <c r="K187" s="24"/>
      <c r="L187" s="24"/>
      <c r="M187" s="39"/>
      <c r="N187" s="23"/>
      <c r="O187" s="23"/>
      <c r="P187" s="163"/>
      <c r="Q187" s="36">
        <f t="shared" si="3"/>
        <v>0</v>
      </c>
      <c r="R187" s="37"/>
      <c r="S187" s="37"/>
      <c r="T187" s="23"/>
    </row>
    <row r="188" spans="1:20">
      <c r="A188" s="38"/>
      <c r="B188" s="159"/>
      <c r="C188" s="159"/>
      <c r="D188" s="159"/>
      <c r="E188" s="159"/>
      <c r="F188" s="24"/>
      <c r="G188" s="24"/>
      <c r="H188" s="24"/>
      <c r="I188" s="24"/>
      <c r="J188" s="24"/>
      <c r="K188" s="24"/>
      <c r="L188" s="24"/>
      <c r="M188" s="39"/>
      <c r="N188" s="23"/>
      <c r="O188" s="23"/>
      <c r="P188" s="163"/>
      <c r="Q188" s="36">
        <f t="shared" si="3"/>
        <v>0</v>
      </c>
      <c r="R188" s="37"/>
      <c r="S188" s="37"/>
      <c r="T188" s="23"/>
    </row>
    <row r="189" spans="1:20">
      <c r="A189" s="38"/>
      <c r="B189" s="159"/>
      <c r="C189" s="159"/>
      <c r="D189" s="159"/>
      <c r="E189" s="159"/>
      <c r="F189" s="24"/>
      <c r="G189" s="24"/>
      <c r="H189" s="24"/>
      <c r="I189" s="24"/>
      <c r="J189" s="24"/>
      <c r="K189" s="24"/>
      <c r="L189" s="24"/>
      <c r="M189" s="39"/>
      <c r="N189" s="23"/>
      <c r="O189" s="23"/>
      <c r="P189" s="163"/>
      <c r="Q189" s="36">
        <f t="shared" si="3"/>
        <v>0</v>
      </c>
      <c r="R189" s="37"/>
      <c r="S189" s="37"/>
      <c r="T189" s="23"/>
    </row>
    <row r="190" spans="1:20">
      <c r="A190" s="38"/>
      <c r="B190" s="159"/>
      <c r="C190" s="159"/>
      <c r="D190" s="159"/>
      <c r="E190" s="159"/>
      <c r="F190" s="24"/>
      <c r="G190" s="24"/>
      <c r="H190" s="24"/>
      <c r="I190" s="24"/>
      <c r="J190" s="24"/>
      <c r="K190" s="24"/>
      <c r="L190" s="24"/>
      <c r="M190" s="39"/>
      <c r="N190" s="23"/>
      <c r="O190" s="23"/>
      <c r="P190" s="163"/>
      <c r="Q190" s="36">
        <f t="shared" si="3"/>
        <v>0</v>
      </c>
      <c r="R190" s="37"/>
      <c r="S190" s="37"/>
      <c r="T190" s="23"/>
    </row>
    <row r="191" spans="1:20">
      <c r="A191" s="38"/>
      <c r="B191" s="159"/>
      <c r="C191" s="159"/>
      <c r="D191" s="159"/>
      <c r="E191" s="159"/>
      <c r="F191" s="24"/>
      <c r="G191" s="24"/>
      <c r="H191" s="24"/>
      <c r="I191" s="24"/>
      <c r="J191" s="24"/>
      <c r="K191" s="24"/>
      <c r="L191" s="24"/>
      <c r="M191" s="39"/>
      <c r="N191" s="23"/>
      <c r="O191" s="23"/>
      <c r="P191" s="163"/>
      <c r="Q191" s="36">
        <f t="shared" si="3"/>
        <v>0</v>
      </c>
      <c r="R191" s="37"/>
      <c r="S191" s="37"/>
      <c r="T191" s="23"/>
    </row>
    <row r="192" spans="1:20">
      <c r="A192" s="38"/>
      <c r="B192" s="159"/>
      <c r="C192" s="159"/>
      <c r="D192" s="159"/>
      <c r="E192" s="159"/>
      <c r="F192" s="24"/>
      <c r="G192" s="24"/>
      <c r="H192" s="24"/>
      <c r="I192" s="24"/>
      <c r="J192" s="24"/>
      <c r="K192" s="24"/>
      <c r="L192" s="24"/>
      <c r="M192" s="39"/>
      <c r="N192" s="23"/>
      <c r="O192" s="23"/>
      <c r="P192" s="163"/>
      <c r="Q192" s="36">
        <f t="shared" si="3"/>
        <v>0</v>
      </c>
      <c r="R192" s="37"/>
      <c r="S192" s="37"/>
      <c r="T192" s="23"/>
    </row>
    <row r="193" spans="1:20">
      <c r="A193" s="38"/>
      <c r="B193" s="159"/>
      <c r="C193" s="159"/>
      <c r="D193" s="159"/>
      <c r="E193" s="159"/>
      <c r="F193" s="24"/>
      <c r="G193" s="24"/>
      <c r="H193" s="24"/>
      <c r="I193" s="24"/>
      <c r="J193" s="24"/>
      <c r="K193" s="24"/>
      <c r="L193" s="24"/>
      <c r="M193" s="39"/>
      <c r="N193" s="23"/>
      <c r="O193" s="23"/>
      <c r="P193" s="163"/>
      <c r="Q193" s="36">
        <f t="shared" si="3"/>
        <v>0</v>
      </c>
      <c r="R193" s="37"/>
      <c r="S193" s="37"/>
      <c r="T193" s="23"/>
    </row>
    <row r="194" spans="1:20">
      <c r="A194" s="38"/>
      <c r="B194" s="159"/>
      <c r="C194" s="159"/>
      <c r="D194" s="159"/>
      <c r="E194" s="159"/>
      <c r="F194" s="24"/>
      <c r="G194" s="24"/>
      <c r="H194" s="24"/>
      <c r="I194" s="24"/>
      <c r="J194" s="24"/>
      <c r="K194" s="24"/>
      <c r="L194" s="24"/>
      <c r="M194" s="39"/>
      <c r="N194" s="23"/>
      <c r="O194" s="23"/>
      <c r="P194" s="163"/>
      <c r="Q194" s="36">
        <f t="shared" si="3"/>
        <v>0</v>
      </c>
      <c r="R194" s="37"/>
      <c r="S194" s="37"/>
      <c r="T194" s="23"/>
    </row>
    <row r="195" spans="1:20">
      <c r="A195" s="38"/>
      <c r="B195" s="159"/>
      <c r="C195" s="159"/>
      <c r="D195" s="159"/>
      <c r="E195" s="159"/>
      <c r="F195" s="24"/>
      <c r="G195" s="24"/>
      <c r="H195" s="24"/>
      <c r="I195" s="24"/>
      <c r="J195" s="24"/>
      <c r="K195" s="24"/>
      <c r="L195" s="24"/>
      <c r="M195" s="39"/>
      <c r="N195" s="23"/>
      <c r="O195" s="23"/>
      <c r="P195" s="163"/>
      <c r="Q195" s="36">
        <f t="shared" si="3"/>
        <v>0</v>
      </c>
      <c r="R195" s="37"/>
      <c r="S195" s="37"/>
      <c r="T195" s="23"/>
    </row>
    <row r="196" spans="1:20">
      <c r="A196" s="38"/>
      <c r="B196" s="159"/>
      <c r="C196" s="159"/>
      <c r="D196" s="159"/>
      <c r="E196" s="159"/>
      <c r="F196" s="24"/>
      <c r="G196" s="24"/>
      <c r="H196" s="24"/>
      <c r="I196" s="24"/>
      <c r="J196" s="24"/>
      <c r="K196" s="24"/>
      <c r="L196" s="24"/>
      <c r="M196" s="39"/>
      <c r="N196" s="23"/>
      <c r="O196" s="23"/>
      <c r="P196" s="163"/>
      <c r="Q196" s="36">
        <f t="shared" si="3"/>
        <v>0</v>
      </c>
      <c r="R196" s="37"/>
      <c r="S196" s="37"/>
      <c r="T196" s="23"/>
    </row>
    <row r="197" spans="1:20">
      <c r="A197" s="38"/>
      <c r="B197" s="159"/>
      <c r="C197" s="159"/>
      <c r="D197" s="159"/>
      <c r="E197" s="159"/>
      <c r="F197" s="24"/>
      <c r="G197" s="24"/>
      <c r="H197" s="24"/>
      <c r="I197" s="24"/>
      <c r="J197" s="24"/>
      <c r="K197" s="24"/>
      <c r="L197" s="24"/>
      <c r="M197" s="39"/>
      <c r="N197" s="23"/>
      <c r="O197" s="23"/>
      <c r="P197" s="163"/>
      <c r="Q197" s="36">
        <f t="shared" si="3"/>
        <v>0</v>
      </c>
      <c r="R197" s="37"/>
      <c r="S197" s="37"/>
      <c r="T197" s="23"/>
    </row>
    <row r="198" spans="1:20">
      <c r="A198" s="38"/>
      <c r="B198" s="159"/>
      <c r="C198" s="159"/>
      <c r="D198" s="159"/>
      <c r="E198" s="159"/>
      <c r="F198" s="24"/>
      <c r="G198" s="24"/>
      <c r="H198" s="24"/>
      <c r="I198" s="24"/>
      <c r="J198" s="24"/>
      <c r="K198" s="24"/>
      <c r="L198" s="24"/>
      <c r="M198" s="39"/>
      <c r="N198" s="23"/>
      <c r="O198" s="23"/>
      <c r="P198" s="163"/>
      <c r="Q198" s="36">
        <f t="shared" si="3"/>
        <v>0</v>
      </c>
      <c r="R198" s="37"/>
      <c r="S198" s="37"/>
      <c r="T198" s="23"/>
    </row>
    <row r="199" spans="1:20">
      <c r="A199" s="38"/>
      <c r="B199" s="159"/>
      <c r="C199" s="159"/>
      <c r="D199" s="159"/>
      <c r="E199" s="159"/>
      <c r="F199" s="24"/>
      <c r="G199" s="24"/>
      <c r="H199" s="24"/>
      <c r="I199" s="24"/>
      <c r="J199" s="24"/>
      <c r="K199" s="24"/>
      <c r="L199" s="24"/>
      <c r="M199" s="39"/>
      <c r="N199" s="23"/>
      <c r="O199" s="23"/>
      <c r="P199" s="163"/>
      <c r="Q199" s="36">
        <f t="shared" si="3"/>
        <v>0</v>
      </c>
      <c r="R199" s="37"/>
      <c r="S199" s="37"/>
      <c r="T199" s="23"/>
    </row>
    <row r="200" spans="1:20">
      <c r="A200" s="38"/>
      <c r="B200" s="159"/>
      <c r="C200" s="159"/>
      <c r="D200" s="159"/>
      <c r="E200" s="159"/>
      <c r="F200" s="24"/>
      <c r="G200" s="24"/>
      <c r="H200" s="24"/>
      <c r="I200" s="24"/>
      <c r="J200" s="24"/>
      <c r="K200" s="24"/>
      <c r="L200" s="24"/>
      <c r="M200" s="39"/>
      <c r="N200" s="23"/>
      <c r="O200" s="23"/>
      <c r="P200" s="163"/>
      <c r="Q200" s="36">
        <f t="shared" si="3"/>
        <v>0</v>
      </c>
      <c r="R200" s="37"/>
      <c r="S200" s="37"/>
      <c r="T200" s="23"/>
    </row>
    <row r="201" spans="1:20">
      <c r="A201" s="38"/>
      <c r="B201" s="159"/>
      <c r="C201" s="159"/>
      <c r="D201" s="159"/>
      <c r="E201" s="159"/>
      <c r="F201" s="24"/>
      <c r="G201" s="24"/>
      <c r="H201" s="24"/>
      <c r="I201" s="24"/>
      <c r="J201" s="24"/>
      <c r="K201" s="24"/>
      <c r="L201" s="24"/>
      <c r="M201" s="39"/>
      <c r="N201" s="23"/>
      <c r="O201" s="23"/>
      <c r="P201" s="163"/>
      <c r="Q201" s="36">
        <f t="shared" si="3"/>
        <v>0</v>
      </c>
      <c r="R201" s="37"/>
      <c r="S201" s="37"/>
      <c r="T201" s="23"/>
    </row>
    <row r="202" spans="1:20">
      <c r="A202" s="38"/>
      <c r="B202" s="159"/>
      <c r="C202" s="159"/>
      <c r="D202" s="159"/>
      <c r="E202" s="159"/>
      <c r="F202" s="24"/>
      <c r="G202" s="24"/>
      <c r="H202" s="24"/>
      <c r="I202" s="24"/>
      <c r="J202" s="24"/>
      <c r="K202" s="24"/>
      <c r="L202" s="24"/>
      <c r="M202" s="39"/>
      <c r="N202" s="23"/>
      <c r="O202" s="23"/>
      <c r="P202" s="163"/>
      <c r="Q202" s="36">
        <f t="shared" si="3"/>
        <v>0</v>
      </c>
      <c r="R202" s="37"/>
      <c r="S202" s="37"/>
      <c r="T202" s="23"/>
    </row>
    <row r="203" spans="1:20">
      <c r="A203" s="38"/>
      <c r="B203" s="159"/>
      <c r="C203" s="159"/>
      <c r="D203" s="159"/>
      <c r="E203" s="159"/>
      <c r="F203" s="24"/>
      <c r="G203" s="24"/>
      <c r="H203" s="24"/>
      <c r="I203" s="24"/>
      <c r="J203" s="24"/>
      <c r="K203" s="24"/>
      <c r="L203" s="24"/>
      <c r="M203" s="39"/>
      <c r="N203" s="23"/>
      <c r="O203" s="23"/>
      <c r="P203" s="163"/>
      <c r="Q203" s="36">
        <f t="shared" si="3"/>
        <v>0</v>
      </c>
      <c r="R203" s="37"/>
      <c r="S203" s="37"/>
      <c r="T203" s="23"/>
    </row>
    <row r="204" spans="1:20">
      <c r="A204" s="38"/>
      <c r="B204" s="159"/>
      <c r="C204" s="159"/>
      <c r="D204" s="159"/>
      <c r="E204" s="159"/>
      <c r="F204" s="24"/>
      <c r="G204" s="24"/>
      <c r="H204" s="24"/>
      <c r="I204" s="24"/>
      <c r="J204" s="24"/>
      <c r="K204" s="24"/>
      <c r="L204" s="24"/>
      <c r="M204" s="39"/>
      <c r="N204" s="23"/>
      <c r="O204" s="23"/>
      <c r="P204" s="163"/>
      <c r="Q204" s="36">
        <f t="shared" si="3"/>
        <v>0</v>
      </c>
      <c r="R204" s="37"/>
      <c r="S204" s="37"/>
      <c r="T204" s="23"/>
    </row>
    <row r="205" spans="1:20">
      <c r="A205" s="38"/>
      <c r="B205" s="159"/>
      <c r="C205" s="159"/>
      <c r="D205" s="159"/>
      <c r="E205" s="159"/>
      <c r="F205" s="24"/>
      <c r="G205" s="24"/>
      <c r="H205" s="24"/>
      <c r="I205" s="24"/>
      <c r="J205" s="24"/>
      <c r="K205" s="24"/>
      <c r="L205" s="24"/>
      <c r="M205" s="39"/>
      <c r="N205" s="23"/>
      <c r="O205" s="23"/>
      <c r="P205" s="163"/>
      <c r="Q205" s="36">
        <f t="shared" si="3"/>
        <v>0</v>
      </c>
      <c r="R205" s="37"/>
      <c r="S205" s="37"/>
      <c r="T205" s="23"/>
    </row>
    <row r="206" spans="1:20">
      <c r="A206" s="38"/>
      <c r="B206" s="159"/>
      <c r="C206" s="159"/>
      <c r="D206" s="159"/>
      <c r="E206" s="159"/>
      <c r="F206" s="24"/>
      <c r="G206" s="24"/>
      <c r="H206" s="24"/>
      <c r="I206" s="24"/>
      <c r="J206" s="24"/>
      <c r="K206" s="24"/>
      <c r="L206" s="24"/>
      <c r="M206" s="39"/>
      <c r="N206" s="23"/>
      <c r="O206" s="23"/>
      <c r="P206" s="163"/>
      <c r="Q206" s="36">
        <f t="shared" si="3"/>
        <v>0</v>
      </c>
      <c r="R206" s="37"/>
      <c r="S206" s="37"/>
      <c r="T206" s="23"/>
    </row>
    <row r="207" spans="1:20">
      <c r="A207" s="38"/>
      <c r="B207" s="159"/>
      <c r="C207" s="159"/>
      <c r="D207" s="159"/>
      <c r="E207" s="159"/>
      <c r="F207" s="24"/>
      <c r="G207" s="24"/>
      <c r="H207" s="24"/>
      <c r="I207" s="24"/>
      <c r="J207" s="24"/>
      <c r="K207" s="24"/>
      <c r="L207" s="24"/>
      <c r="M207" s="39"/>
      <c r="N207" s="23"/>
      <c r="O207" s="23"/>
      <c r="P207" s="163"/>
      <c r="Q207" s="36">
        <f t="shared" si="3"/>
        <v>0</v>
      </c>
      <c r="R207" s="37"/>
      <c r="S207" s="37"/>
      <c r="T207" s="23"/>
    </row>
    <row r="208" spans="1:20">
      <c r="A208" s="38"/>
      <c r="B208" s="159"/>
      <c r="C208" s="159"/>
      <c r="D208" s="159"/>
      <c r="E208" s="159"/>
      <c r="F208" s="24"/>
      <c r="G208" s="24"/>
      <c r="H208" s="24"/>
      <c r="I208" s="24"/>
      <c r="J208" s="24"/>
      <c r="K208" s="24"/>
      <c r="L208" s="24"/>
      <c r="M208" s="39"/>
      <c r="N208" s="23"/>
      <c r="O208" s="23"/>
      <c r="P208" s="163"/>
      <c r="Q208" s="36">
        <f t="shared" si="3"/>
        <v>0</v>
      </c>
      <c r="R208" s="37"/>
      <c r="S208" s="37"/>
      <c r="T208" s="23"/>
    </row>
    <row r="209" spans="1:20">
      <c r="A209" s="38"/>
      <c r="B209" s="159"/>
      <c r="C209" s="159"/>
      <c r="D209" s="159"/>
      <c r="E209" s="159"/>
      <c r="F209" s="24"/>
      <c r="G209" s="24"/>
      <c r="H209" s="24"/>
      <c r="I209" s="24"/>
      <c r="J209" s="24"/>
      <c r="K209" s="24"/>
      <c r="L209" s="24"/>
      <c r="M209" s="39"/>
      <c r="N209" s="23"/>
      <c r="O209" s="23"/>
      <c r="P209" s="163"/>
      <c r="Q209" s="36">
        <f t="shared" si="3"/>
        <v>0</v>
      </c>
      <c r="R209" s="37"/>
      <c r="S209" s="37"/>
      <c r="T209" s="23"/>
    </row>
    <row r="210" spans="1:20">
      <c r="A210" s="38"/>
      <c r="B210" s="159"/>
      <c r="C210" s="159"/>
      <c r="D210" s="159"/>
      <c r="E210" s="159"/>
      <c r="F210" s="24"/>
      <c r="G210" s="24"/>
      <c r="H210" s="24"/>
      <c r="I210" s="24"/>
      <c r="J210" s="24"/>
      <c r="K210" s="24"/>
      <c r="L210" s="24"/>
      <c r="M210" s="39"/>
      <c r="N210" s="23"/>
      <c r="O210" s="23"/>
      <c r="P210" s="163"/>
      <c r="Q210" s="36">
        <f t="shared" si="3"/>
        <v>0</v>
      </c>
      <c r="R210" s="37"/>
      <c r="S210" s="37"/>
      <c r="T210" s="23"/>
    </row>
    <row r="211" spans="1:20">
      <c r="A211" s="38"/>
      <c r="B211" s="159"/>
      <c r="C211" s="159"/>
      <c r="D211" s="159"/>
      <c r="E211" s="159"/>
      <c r="F211" s="24"/>
      <c r="G211" s="24"/>
      <c r="H211" s="24"/>
      <c r="I211" s="24"/>
      <c r="J211" s="24"/>
      <c r="K211" s="24"/>
      <c r="L211" s="24"/>
      <c r="M211" s="39"/>
      <c r="N211" s="23"/>
      <c r="O211" s="23"/>
      <c r="P211" s="163"/>
      <c r="Q211" s="36">
        <f t="shared" si="3"/>
        <v>0</v>
      </c>
      <c r="R211" s="37"/>
      <c r="S211" s="37"/>
      <c r="T211" s="23"/>
    </row>
    <row r="212" spans="1:20">
      <c r="A212" s="38"/>
      <c r="B212" s="159"/>
      <c r="C212" s="159"/>
      <c r="D212" s="159"/>
      <c r="E212" s="159"/>
      <c r="F212" s="24"/>
      <c r="G212" s="24"/>
      <c r="H212" s="24"/>
      <c r="I212" s="24"/>
      <c r="J212" s="24"/>
      <c r="K212" s="24"/>
      <c r="L212" s="24"/>
      <c r="M212" s="39"/>
      <c r="N212" s="23"/>
      <c r="O212" s="23"/>
      <c r="P212" s="163"/>
      <c r="Q212" s="36">
        <f t="shared" si="3"/>
        <v>0</v>
      </c>
      <c r="R212" s="37"/>
      <c r="S212" s="37"/>
      <c r="T212" s="23"/>
    </row>
    <row r="213" spans="1:20">
      <c r="A213" s="38"/>
      <c r="B213" s="159"/>
      <c r="C213" s="159"/>
      <c r="D213" s="159"/>
      <c r="E213" s="159"/>
      <c r="F213" s="24"/>
      <c r="G213" s="24"/>
      <c r="H213" s="24"/>
      <c r="I213" s="24"/>
      <c r="J213" s="24"/>
      <c r="K213" s="24"/>
      <c r="L213" s="24"/>
      <c r="M213" s="39"/>
      <c r="N213" s="23"/>
      <c r="O213" s="23"/>
      <c r="P213" s="163"/>
      <c r="Q213" s="36">
        <f t="shared" si="3"/>
        <v>0</v>
      </c>
      <c r="R213" s="37"/>
      <c r="S213" s="37"/>
      <c r="T213" s="23"/>
    </row>
    <row r="214" spans="1:20">
      <c r="A214" s="38"/>
      <c r="B214" s="159"/>
      <c r="C214" s="159"/>
      <c r="D214" s="159"/>
      <c r="E214" s="159"/>
      <c r="F214" s="24"/>
      <c r="G214" s="24"/>
      <c r="H214" s="24"/>
      <c r="I214" s="24"/>
      <c r="J214" s="24"/>
      <c r="K214" s="24"/>
      <c r="L214" s="24"/>
      <c r="M214" s="39"/>
      <c r="N214" s="23"/>
      <c r="O214" s="23"/>
      <c r="P214" s="163"/>
      <c r="Q214" s="36">
        <f t="shared" si="3"/>
        <v>0</v>
      </c>
      <c r="R214" s="37"/>
      <c r="S214" s="37"/>
      <c r="T214" s="23"/>
    </row>
    <row r="215" spans="1:20">
      <c r="A215" s="38"/>
      <c r="B215" s="159"/>
      <c r="C215" s="159"/>
      <c r="D215" s="159"/>
      <c r="E215" s="159"/>
      <c r="F215" s="24"/>
      <c r="G215" s="24"/>
      <c r="H215" s="24"/>
      <c r="I215" s="24"/>
      <c r="J215" s="24"/>
      <c r="K215" s="24"/>
      <c r="L215" s="24"/>
      <c r="M215" s="39"/>
      <c r="N215" s="23"/>
      <c r="O215" s="23"/>
      <c r="P215" s="163"/>
      <c r="Q215" s="36">
        <f t="shared" si="3"/>
        <v>0</v>
      </c>
      <c r="R215" s="37"/>
      <c r="S215" s="37"/>
      <c r="T215" s="23"/>
    </row>
    <row r="216" spans="1:20">
      <c r="A216" s="38"/>
      <c r="B216" s="159"/>
      <c r="C216" s="159"/>
      <c r="D216" s="159"/>
      <c r="E216" s="159"/>
      <c r="F216" s="24"/>
      <c r="G216" s="24"/>
      <c r="H216" s="24"/>
      <c r="I216" s="24"/>
      <c r="J216" s="24"/>
      <c r="K216" s="24"/>
      <c r="L216" s="24"/>
      <c r="M216" s="39"/>
      <c r="N216" s="23"/>
      <c r="O216" s="23"/>
      <c r="P216" s="163"/>
      <c r="Q216" s="36">
        <f t="shared" si="3"/>
        <v>0</v>
      </c>
      <c r="R216" s="37"/>
      <c r="S216" s="37"/>
      <c r="T216" s="23"/>
    </row>
    <row r="217" spans="1:20">
      <c r="A217" s="38"/>
      <c r="B217" s="159"/>
      <c r="C217" s="159"/>
      <c r="D217" s="159"/>
      <c r="E217" s="159"/>
      <c r="F217" s="24"/>
      <c r="G217" s="24"/>
      <c r="H217" s="24"/>
      <c r="I217" s="24"/>
      <c r="J217" s="24"/>
      <c r="K217" s="24"/>
      <c r="L217" s="24"/>
      <c r="M217" s="39"/>
      <c r="N217" s="23"/>
      <c r="O217" s="23"/>
      <c r="P217" s="163"/>
      <c r="Q217" s="36">
        <f t="shared" si="3"/>
        <v>0</v>
      </c>
      <c r="R217" s="37"/>
      <c r="S217" s="37"/>
      <c r="T217" s="23"/>
    </row>
    <row r="218" spans="1:20">
      <c r="A218" s="38"/>
      <c r="B218" s="159"/>
      <c r="C218" s="159"/>
      <c r="D218" s="159"/>
      <c r="E218" s="159"/>
      <c r="F218" s="24"/>
      <c r="G218" s="24"/>
      <c r="H218" s="24"/>
      <c r="I218" s="24"/>
      <c r="J218" s="24"/>
      <c r="K218" s="24"/>
      <c r="L218" s="24"/>
      <c r="M218" s="39"/>
      <c r="N218" s="23"/>
      <c r="O218" s="23"/>
      <c r="P218" s="163"/>
      <c r="Q218" s="36">
        <f t="shared" si="3"/>
        <v>0</v>
      </c>
      <c r="R218" s="37"/>
      <c r="S218" s="37"/>
      <c r="T218" s="23"/>
    </row>
    <row r="219" spans="1:20">
      <c r="A219" s="38"/>
      <c r="B219" s="159"/>
      <c r="C219" s="159"/>
      <c r="D219" s="159"/>
      <c r="E219" s="159"/>
      <c r="F219" s="24"/>
      <c r="G219" s="24"/>
      <c r="H219" s="24"/>
      <c r="I219" s="24"/>
      <c r="J219" s="24"/>
      <c r="K219" s="24"/>
      <c r="L219" s="24"/>
      <c r="M219" s="39"/>
      <c r="N219" s="23"/>
      <c r="O219" s="23"/>
      <c r="P219" s="163"/>
      <c r="Q219" s="36">
        <f t="shared" si="3"/>
        <v>0</v>
      </c>
      <c r="R219" s="37"/>
      <c r="S219" s="37"/>
      <c r="T219" s="23"/>
    </row>
    <row r="220" spans="1:20">
      <c r="A220" s="38"/>
      <c r="B220" s="159"/>
      <c r="C220" s="159"/>
      <c r="D220" s="159"/>
      <c r="E220" s="159"/>
      <c r="F220" s="24"/>
      <c r="G220" s="24"/>
      <c r="H220" s="24"/>
      <c r="I220" s="24"/>
      <c r="J220" s="24"/>
      <c r="K220" s="24"/>
      <c r="L220" s="24"/>
      <c r="M220" s="39"/>
      <c r="N220" s="23"/>
      <c r="O220" s="23"/>
      <c r="P220" s="163"/>
      <c r="Q220" s="36">
        <f t="shared" si="3"/>
        <v>0</v>
      </c>
      <c r="R220" s="37"/>
      <c r="S220" s="37"/>
      <c r="T220" s="23"/>
    </row>
    <row r="221" spans="1:20">
      <c r="A221" s="38"/>
      <c r="B221" s="159"/>
      <c r="C221" s="159"/>
      <c r="D221" s="159"/>
      <c r="E221" s="159"/>
      <c r="F221" s="24"/>
      <c r="G221" s="24"/>
      <c r="H221" s="24"/>
      <c r="I221" s="24"/>
      <c r="J221" s="24"/>
      <c r="K221" s="24"/>
      <c r="L221" s="24"/>
      <c r="M221" s="39"/>
      <c r="N221" s="23"/>
      <c r="O221" s="23"/>
      <c r="P221" s="163"/>
      <c r="Q221" s="36">
        <f t="shared" si="3"/>
        <v>0</v>
      </c>
      <c r="R221" s="37"/>
      <c r="S221" s="37"/>
      <c r="T221" s="23"/>
    </row>
    <row r="222" spans="1:20">
      <c r="A222" s="38"/>
      <c r="B222" s="159"/>
      <c r="C222" s="159"/>
      <c r="D222" s="159"/>
      <c r="E222" s="159"/>
      <c r="F222" s="24"/>
      <c r="G222" s="24"/>
      <c r="H222" s="24"/>
      <c r="I222" s="24"/>
      <c r="J222" s="24"/>
      <c r="K222" s="24"/>
      <c r="L222" s="24"/>
      <c r="M222" s="39"/>
      <c r="N222" s="23"/>
      <c r="O222" s="23"/>
      <c r="P222" s="163"/>
      <c r="Q222" s="36">
        <f t="shared" si="3"/>
        <v>0</v>
      </c>
      <c r="R222" s="37"/>
      <c r="S222" s="37"/>
      <c r="T222" s="23"/>
    </row>
    <row r="223" spans="1:20">
      <c r="A223" s="38"/>
      <c r="B223" s="159"/>
      <c r="C223" s="159"/>
      <c r="D223" s="159"/>
      <c r="E223" s="159"/>
      <c r="F223" s="24"/>
      <c r="G223" s="24"/>
      <c r="H223" s="24"/>
      <c r="I223" s="24"/>
      <c r="J223" s="24"/>
      <c r="K223" s="24"/>
      <c r="L223" s="24"/>
      <c r="M223" s="39"/>
      <c r="N223" s="23"/>
      <c r="O223" s="23"/>
      <c r="P223" s="163"/>
      <c r="Q223" s="36">
        <f t="shared" si="3"/>
        <v>0</v>
      </c>
      <c r="R223" s="37"/>
      <c r="S223" s="37"/>
      <c r="T223" s="23"/>
    </row>
    <row r="224" spans="1:20">
      <c r="A224" s="38"/>
      <c r="B224" s="159"/>
      <c r="C224" s="159"/>
      <c r="D224" s="159"/>
      <c r="E224" s="159"/>
      <c r="F224" s="24"/>
      <c r="G224" s="24"/>
      <c r="H224" s="24"/>
      <c r="I224" s="24"/>
      <c r="J224" s="24"/>
      <c r="K224" s="24"/>
      <c r="L224" s="24"/>
      <c r="M224" s="39"/>
      <c r="N224" s="23"/>
      <c r="O224" s="23"/>
      <c r="P224" s="163"/>
      <c r="Q224" s="36">
        <f t="shared" si="3"/>
        <v>0</v>
      </c>
      <c r="R224" s="37"/>
      <c r="S224" s="37"/>
      <c r="T224" s="23"/>
    </row>
    <row r="225" spans="1:20">
      <c r="A225" s="38"/>
      <c r="B225" s="159"/>
      <c r="C225" s="159"/>
      <c r="D225" s="159"/>
      <c r="E225" s="159"/>
      <c r="F225" s="24"/>
      <c r="G225" s="24"/>
      <c r="H225" s="24"/>
      <c r="I225" s="24"/>
      <c r="J225" s="24"/>
      <c r="K225" s="24"/>
      <c r="L225" s="24"/>
      <c r="M225" s="39"/>
      <c r="N225" s="23"/>
      <c r="O225" s="23"/>
      <c r="P225" s="163"/>
      <c r="Q225" s="36">
        <f t="shared" si="3"/>
        <v>0</v>
      </c>
      <c r="R225" s="37"/>
      <c r="S225" s="37"/>
      <c r="T225" s="23"/>
    </row>
    <row r="226" spans="1:20">
      <c r="A226" s="38"/>
      <c r="B226" s="159"/>
      <c r="C226" s="159"/>
      <c r="D226" s="159"/>
      <c r="E226" s="159"/>
      <c r="F226" s="24"/>
      <c r="G226" s="24"/>
      <c r="H226" s="24"/>
      <c r="I226" s="24"/>
      <c r="J226" s="24"/>
      <c r="K226" s="24"/>
      <c r="L226" s="24"/>
      <c r="M226" s="39"/>
      <c r="N226" s="23"/>
      <c r="O226" s="23"/>
      <c r="P226" s="163"/>
      <c r="Q226" s="36">
        <f t="shared" si="3"/>
        <v>0</v>
      </c>
      <c r="R226" s="37"/>
      <c r="S226" s="37"/>
      <c r="T226" s="23"/>
    </row>
    <row r="227" spans="1:20">
      <c r="A227" s="38"/>
      <c r="B227" s="159"/>
      <c r="C227" s="159"/>
      <c r="D227" s="159"/>
      <c r="E227" s="159"/>
      <c r="F227" s="24"/>
      <c r="G227" s="24"/>
      <c r="H227" s="24"/>
      <c r="I227" s="24"/>
      <c r="J227" s="24"/>
      <c r="K227" s="24"/>
      <c r="L227" s="24"/>
      <c r="M227" s="39"/>
      <c r="N227" s="23"/>
      <c r="O227" s="23"/>
      <c r="P227" s="163"/>
      <c r="Q227" s="36">
        <f t="shared" si="3"/>
        <v>0</v>
      </c>
      <c r="R227" s="37"/>
      <c r="S227" s="37"/>
      <c r="T227" s="23"/>
    </row>
    <row r="228" spans="1:20">
      <c r="A228" s="38"/>
      <c r="B228" s="159"/>
      <c r="C228" s="159"/>
      <c r="D228" s="159"/>
      <c r="E228" s="159"/>
      <c r="F228" s="24"/>
      <c r="G228" s="24"/>
      <c r="H228" s="24"/>
      <c r="I228" s="24"/>
      <c r="J228" s="24"/>
      <c r="K228" s="24"/>
      <c r="L228" s="24"/>
      <c r="M228" s="39"/>
      <c r="N228" s="23"/>
      <c r="O228" s="23"/>
      <c r="P228" s="163"/>
      <c r="Q228" s="36">
        <f t="shared" si="3"/>
        <v>0</v>
      </c>
      <c r="R228" s="37"/>
      <c r="S228" s="37"/>
      <c r="T228" s="23"/>
    </row>
    <row r="229" spans="1:20">
      <c r="A229" s="38"/>
      <c r="B229" s="159"/>
      <c r="C229" s="159"/>
      <c r="D229" s="159"/>
      <c r="E229" s="159"/>
      <c r="F229" s="24"/>
      <c r="G229" s="24"/>
      <c r="H229" s="24"/>
      <c r="I229" s="24"/>
      <c r="J229" s="24"/>
      <c r="K229" s="24"/>
      <c r="L229" s="24"/>
      <c r="M229" s="39"/>
      <c r="N229" s="23"/>
      <c r="O229" s="23"/>
      <c r="P229" s="163"/>
      <c r="Q229" s="36">
        <f t="shared" si="3"/>
        <v>0</v>
      </c>
      <c r="R229" s="37"/>
      <c r="S229" s="37"/>
      <c r="T229" s="23"/>
    </row>
    <row r="230" spans="1:20">
      <c r="A230" s="38"/>
      <c r="B230" s="159"/>
      <c r="C230" s="159"/>
      <c r="D230" s="159"/>
      <c r="E230" s="159"/>
      <c r="F230" s="24"/>
      <c r="G230" s="24"/>
      <c r="H230" s="24"/>
      <c r="I230" s="24"/>
      <c r="J230" s="24"/>
      <c r="K230" s="24"/>
      <c r="L230" s="24"/>
      <c r="M230" s="39"/>
      <c r="N230" s="23"/>
      <c r="O230" s="23"/>
      <c r="P230" s="163"/>
      <c r="Q230" s="36">
        <f t="shared" si="3"/>
        <v>0</v>
      </c>
      <c r="R230" s="37"/>
      <c r="S230" s="37"/>
      <c r="T230" s="23"/>
    </row>
    <row r="231" spans="1:20">
      <c r="A231" s="38"/>
      <c r="B231" s="159"/>
      <c r="C231" s="159"/>
      <c r="D231" s="159"/>
      <c r="E231" s="159"/>
      <c r="F231" s="24"/>
      <c r="G231" s="24"/>
      <c r="H231" s="24"/>
      <c r="I231" s="24"/>
      <c r="J231" s="24"/>
      <c r="K231" s="24"/>
      <c r="L231" s="24"/>
      <c r="M231" s="39"/>
      <c r="N231" s="23"/>
      <c r="O231" s="23"/>
      <c r="P231" s="163"/>
      <c r="Q231" s="36">
        <f t="shared" si="3"/>
        <v>0</v>
      </c>
      <c r="R231" s="37"/>
      <c r="S231" s="37"/>
      <c r="T231" s="23"/>
    </row>
    <row r="232" spans="1:20">
      <c r="A232" s="38"/>
      <c r="B232" s="159"/>
      <c r="C232" s="159"/>
      <c r="D232" s="159"/>
      <c r="E232" s="159"/>
      <c r="F232" s="24"/>
      <c r="G232" s="24"/>
      <c r="H232" s="24"/>
      <c r="I232" s="24"/>
      <c r="J232" s="24"/>
      <c r="K232" s="24"/>
      <c r="L232" s="24"/>
      <c r="M232" s="39"/>
      <c r="N232" s="23"/>
      <c r="O232" s="23"/>
      <c r="P232" s="163"/>
      <c r="Q232" s="36">
        <f t="shared" si="3"/>
        <v>0</v>
      </c>
      <c r="R232" s="37"/>
      <c r="S232" s="37"/>
      <c r="T232" s="23"/>
    </row>
    <row r="233" spans="1:20">
      <c r="A233" s="38"/>
      <c r="B233" s="159"/>
      <c r="C233" s="159"/>
      <c r="D233" s="159"/>
      <c r="E233" s="159"/>
      <c r="F233" s="24"/>
      <c r="G233" s="24"/>
      <c r="H233" s="24"/>
      <c r="I233" s="24"/>
      <c r="J233" s="24"/>
      <c r="K233" s="24"/>
      <c r="L233" s="24"/>
      <c r="M233" s="39"/>
      <c r="N233" s="23"/>
      <c r="O233" s="23"/>
      <c r="P233" s="163"/>
      <c r="Q233" s="36">
        <f t="shared" si="3"/>
        <v>0</v>
      </c>
      <c r="R233" s="37"/>
      <c r="S233" s="37"/>
      <c r="T233" s="23"/>
    </row>
    <row r="234" spans="1:20">
      <c r="A234" s="38"/>
      <c r="B234" s="159"/>
      <c r="C234" s="159"/>
      <c r="D234" s="159"/>
      <c r="E234" s="159"/>
      <c r="F234" s="24"/>
      <c r="G234" s="24"/>
      <c r="H234" s="24"/>
      <c r="I234" s="24"/>
      <c r="J234" s="24"/>
      <c r="K234" s="24"/>
      <c r="L234" s="24"/>
      <c r="M234" s="39"/>
      <c r="N234" s="23"/>
      <c r="O234" s="23"/>
      <c r="P234" s="163"/>
      <c r="Q234" s="36">
        <f t="shared" si="3"/>
        <v>0</v>
      </c>
      <c r="R234" s="37"/>
      <c r="S234" s="37"/>
      <c r="T234" s="23"/>
    </row>
    <row r="235" spans="1:20">
      <c r="A235" s="38"/>
      <c r="B235" s="159"/>
      <c r="C235" s="159"/>
      <c r="D235" s="159"/>
      <c r="E235" s="159"/>
      <c r="F235" s="24"/>
      <c r="G235" s="24"/>
      <c r="H235" s="24"/>
      <c r="I235" s="24"/>
      <c r="J235" s="24"/>
      <c r="K235" s="24"/>
      <c r="L235" s="24"/>
      <c r="M235" s="39"/>
      <c r="N235" s="23"/>
      <c r="O235" s="23"/>
      <c r="P235" s="163"/>
      <c r="Q235" s="36">
        <f t="shared" si="3"/>
        <v>0</v>
      </c>
      <c r="R235" s="37"/>
      <c r="S235" s="37"/>
      <c r="T235" s="23"/>
    </row>
    <row r="236" spans="1:20">
      <c r="A236" s="38"/>
      <c r="B236" s="159"/>
      <c r="C236" s="159"/>
      <c r="D236" s="159"/>
      <c r="E236" s="159"/>
      <c r="F236" s="24"/>
      <c r="G236" s="24"/>
      <c r="H236" s="24"/>
      <c r="I236" s="24"/>
      <c r="J236" s="24"/>
      <c r="K236" s="24"/>
      <c r="L236" s="24"/>
      <c r="M236" s="39"/>
      <c r="N236" s="23"/>
      <c r="O236" s="23"/>
      <c r="P236" s="163"/>
      <c r="Q236" s="36">
        <f t="shared" si="3"/>
        <v>0</v>
      </c>
      <c r="R236" s="37"/>
      <c r="S236" s="37"/>
      <c r="T236" s="23"/>
    </row>
    <row r="237" spans="1:20">
      <c r="A237" s="38"/>
      <c r="B237" s="159"/>
      <c r="C237" s="159"/>
      <c r="D237" s="159"/>
      <c r="E237" s="159"/>
      <c r="F237" s="24"/>
      <c r="G237" s="24"/>
      <c r="H237" s="24"/>
      <c r="I237" s="24"/>
      <c r="J237" s="24"/>
      <c r="K237" s="24"/>
      <c r="L237" s="24"/>
      <c r="M237" s="39"/>
      <c r="N237" s="23"/>
      <c r="O237" s="23"/>
      <c r="P237" s="163"/>
      <c r="Q237" s="36">
        <f t="shared" si="3"/>
        <v>0</v>
      </c>
      <c r="R237" s="37"/>
      <c r="S237" s="37"/>
      <c r="T237" s="23"/>
    </row>
    <row r="238" spans="1:20">
      <c r="A238" s="38"/>
      <c r="B238" s="159"/>
      <c r="C238" s="159"/>
      <c r="D238" s="159"/>
      <c r="E238" s="159"/>
      <c r="F238" s="24"/>
      <c r="G238" s="24"/>
      <c r="H238" s="24"/>
      <c r="I238" s="24"/>
      <c r="J238" s="24"/>
      <c r="K238" s="24"/>
      <c r="L238" s="24"/>
      <c r="M238" s="39"/>
      <c r="N238" s="23"/>
      <c r="O238" s="23"/>
      <c r="P238" s="163"/>
      <c r="Q238" s="36">
        <f t="shared" si="3"/>
        <v>0</v>
      </c>
      <c r="R238" s="37"/>
      <c r="S238" s="37"/>
      <c r="T238" s="23"/>
    </row>
    <row r="239" spans="1:20">
      <c r="A239" s="38"/>
      <c r="B239" s="159"/>
      <c r="C239" s="159"/>
      <c r="D239" s="159"/>
      <c r="E239" s="159"/>
      <c r="F239" s="24"/>
      <c r="G239" s="24"/>
      <c r="H239" s="24"/>
      <c r="I239" s="24"/>
      <c r="J239" s="24"/>
      <c r="K239" s="24"/>
      <c r="L239" s="24"/>
      <c r="M239" s="39"/>
      <c r="N239" s="23"/>
      <c r="O239" s="23"/>
      <c r="P239" s="163"/>
      <c r="Q239" s="36">
        <f t="shared" si="3"/>
        <v>0</v>
      </c>
      <c r="R239" s="37"/>
      <c r="S239" s="37"/>
      <c r="T239" s="23"/>
    </row>
    <row r="240" spans="1:20">
      <c r="A240" s="38"/>
      <c r="B240" s="159"/>
      <c r="C240" s="159"/>
      <c r="D240" s="159"/>
      <c r="E240" s="159"/>
      <c r="F240" s="24"/>
      <c r="G240" s="24"/>
      <c r="H240" s="24"/>
      <c r="I240" s="24"/>
      <c r="J240" s="24"/>
      <c r="K240" s="24"/>
      <c r="L240" s="24"/>
      <c r="M240" s="39"/>
      <c r="N240" s="23"/>
      <c r="O240" s="23"/>
      <c r="P240" s="163"/>
      <c r="Q240" s="36">
        <f t="shared" si="3"/>
        <v>0</v>
      </c>
      <c r="R240" s="37"/>
      <c r="S240" s="37"/>
      <c r="T240" s="23"/>
    </row>
    <row r="241" spans="1:20">
      <c r="A241" s="38"/>
      <c r="B241" s="159"/>
      <c r="C241" s="159"/>
      <c r="D241" s="159"/>
      <c r="E241" s="159"/>
      <c r="F241" s="24"/>
      <c r="G241" s="24"/>
      <c r="H241" s="24"/>
      <c r="I241" s="24"/>
      <c r="J241" s="24"/>
      <c r="K241" s="24"/>
      <c r="L241" s="24"/>
      <c r="M241" s="39"/>
      <c r="N241" s="23"/>
      <c r="O241" s="23"/>
      <c r="P241" s="163"/>
      <c r="Q241" s="36">
        <f t="shared" si="3"/>
        <v>0</v>
      </c>
      <c r="R241" s="37"/>
      <c r="S241" s="37"/>
      <c r="T241" s="23"/>
    </row>
    <row r="242" spans="1:20">
      <c r="A242" s="38"/>
      <c r="B242" s="159"/>
      <c r="C242" s="159"/>
      <c r="D242" s="159"/>
      <c r="E242" s="159"/>
      <c r="F242" s="24"/>
      <c r="G242" s="24"/>
      <c r="H242" s="24"/>
      <c r="I242" s="24"/>
      <c r="J242" s="24"/>
      <c r="K242" s="24"/>
      <c r="L242" s="24"/>
      <c r="M242" s="39"/>
      <c r="N242" s="23"/>
      <c r="O242" s="23"/>
      <c r="P242" s="163"/>
      <c r="Q242" s="36">
        <f t="shared" si="3"/>
        <v>0</v>
      </c>
      <c r="R242" s="37"/>
      <c r="S242" s="37"/>
      <c r="T242" s="23"/>
    </row>
    <row r="243" spans="1:20">
      <c r="A243" s="38"/>
      <c r="B243" s="159"/>
      <c r="C243" s="159"/>
      <c r="D243" s="159"/>
      <c r="E243" s="159"/>
      <c r="F243" s="24"/>
      <c r="G243" s="24"/>
      <c r="H243" s="24"/>
      <c r="I243" s="24"/>
      <c r="J243" s="24"/>
      <c r="K243" s="24"/>
      <c r="L243" s="24"/>
      <c r="M243" s="39"/>
      <c r="N243" s="23"/>
      <c r="O243" s="23"/>
      <c r="P243" s="163"/>
      <c r="Q243" s="36">
        <f t="shared" si="3"/>
        <v>0</v>
      </c>
      <c r="R243" s="37"/>
      <c r="S243" s="37"/>
      <c r="T243" s="23"/>
    </row>
    <row r="244" spans="1:20">
      <c r="A244" s="38"/>
      <c r="B244" s="159"/>
      <c r="C244" s="159"/>
      <c r="D244" s="159"/>
      <c r="E244" s="159"/>
      <c r="F244" s="24"/>
      <c r="G244" s="24"/>
      <c r="H244" s="24"/>
      <c r="I244" s="24"/>
      <c r="J244" s="24"/>
      <c r="K244" s="24"/>
      <c r="L244" s="24"/>
      <c r="M244" s="39"/>
      <c r="N244" s="23"/>
      <c r="O244" s="23"/>
      <c r="P244" s="163"/>
      <c r="Q244" s="36">
        <f t="shared" si="3"/>
        <v>0</v>
      </c>
      <c r="R244" s="37"/>
      <c r="S244" s="37"/>
      <c r="T244" s="23"/>
    </row>
    <row r="245" spans="1:20">
      <c r="A245" s="38"/>
      <c r="B245" s="159"/>
      <c r="C245" s="159"/>
      <c r="D245" s="159"/>
      <c r="E245" s="159"/>
      <c r="F245" s="24"/>
      <c r="G245" s="24"/>
      <c r="H245" s="24"/>
      <c r="I245" s="24"/>
      <c r="J245" s="24"/>
      <c r="K245" s="24"/>
      <c r="L245" s="24"/>
      <c r="M245" s="39"/>
      <c r="N245" s="23"/>
      <c r="O245" s="23"/>
      <c r="P245" s="163"/>
      <c r="Q245" s="36">
        <f t="shared" si="3"/>
        <v>0</v>
      </c>
      <c r="R245" s="37"/>
      <c r="S245" s="37"/>
      <c r="T245" s="23"/>
    </row>
    <row r="246" spans="1:20">
      <c r="A246" s="38"/>
      <c r="B246" s="159"/>
      <c r="C246" s="159"/>
      <c r="D246" s="159"/>
      <c r="E246" s="159"/>
      <c r="F246" s="24"/>
      <c r="G246" s="24"/>
      <c r="H246" s="24"/>
      <c r="I246" s="24"/>
      <c r="J246" s="24"/>
      <c r="K246" s="24"/>
      <c r="L246" s="24"/>
      <c r="M246" s="39"/>
      <c r="N246" s="23"/>
      <c r="O246" s="23"/>
      <c r="P246" s="163"/>
      <c r="Q246" s="36">
        <f t="shared" si="3"/>
        <v>0</v>
      </c>
      <c r="R246" s="37"/>
      <c r="S246" s="37"/>
      <c r="T246" s="23"/>
    </row>
    <row r="247" spans="1:20">
      <c r="A247" s="38"/>
      <c r="B247" s="159"/>
      <c r="C247" s="159"/>
      <c r="D247" s="159"/>
      <c r="E247" s="159"/>
      <c r="F247" s="24"/>
      <c r="G247" s="24"/>
      <c r="H247" s="24"/>
      <c r="I247" s="24"/>
      <c r="J247" s="24"/>
      <c r="K247" s="24"/>
      <c r="L247" s="24"/>
      <c r="M247" s="39"/>
      <c r="N247" s="23"/>
      <c r="O247" s="23"/>
      <c r="P247" s="163"/>
      <c r="Q247" s="36">
        <f t="shared" si="3"/>
        <v>0</v>
      </c>
      <c r="R247" s="37"/>
      <c r="S247" s="37"/>
      <c r="T247" s="23"/>
    </row>
    <row r="248" spans="1:20">
      <c r="A248" s="38"/>
      <c r="B248" s="159"/>
      <c r="C248" s="159"/>
      <c r="D248" s="159"/>
      <c r="E248" s="159"/>
      <c r="F248" s="24"/>
      <c r="G248" s="24"/>
      <c r="H248" s="24"/>
      <c r="I248" s="24"/>
      <c r="J248" s="24"/>
      <c r="K248" s="24"/>
      <c r="L248" s="24"/>
      <c r="M248" s="39"/>
      <c r="N248" s="23"/>
      <c r="O248" s="23"/>
      <c r="P248" s="163"/>
      <c r="Q248" s="36">
        <f t="shared" si="3"/>
        <v>0</v>
      </c>
      <c r="R248" s="37"/>
      <c r="S248" s="37"/>
      <c r="T248" s="23"/>
    </row>
    <row r="249" spans="1:20">
      <c r="A249" s="38"/>
      <c r="B249" s="159"/>
      <c r="C249" s="159"/>
      <c r="D249" s="159"/>
      <c r="E249" s="159"/>
      <c r="F249" s="24"/>
      <c r="G249" s="24"/>
      <c r="H249" s="24"/>
      <c r="I249" s="24"/>
      <c r="J249" s="24"/>
      <c r="K249" s="24"/>
      <c r="L249" s="24"/>
      <c r="M249" s="39"/>
      <c r="N249" s="23"/>
      <c r="O249" s="23"/>
      <c r="P249" s="163"/>
      <c r="Q249" s="36">
        <f t="shared" ref="Q249:Q312" si="4">SUM(M249:O249)</f>
        <v>0</v>
      </c>
      <c r="R249" s="37"/>
      <c r="S249" s="37"/>
      <c r="T249" s="23"/>
    </row>
    <row r="250" spans="1:20">
      <c r="A250" s="38"/>
      <c r="B250" s="159"/>
      <c r="C250" s="159"/>
      <c r="D250" s="159"/>
      <c r="E250" s="159"/>
      <c r="F250" s="24"/>
      <c r="G250" s="24"/>
      <c r="H250" s="24"/>
      <c r="I250" s="24"/>
      <c r="J250" s="24"/>
      <c r="K250" s="24"/>
      <c r="L250" s="24"/>
      <c r="M250" s="39"/>
      <c r="N250" s="23"/>
      <c r="O250" s="23"/>
      <c r="P250" s="163"/>
      <c r="Q250" s="36">
        <f t="shared" si="4"/>
        <v>0</v>
      </c>
      <c r="R250" s="37"/>
      <c r="S250" s="37"/>
      <c r="T250" s="23"/>
    </row>
    <row r="251" spans="1:20">
      <c r="A251" s="38"/>
      <c r="B251" s="159"/>
      <c r="C251" s="159"/>
      <c r="D251" s="159"/>
      <c r="E251" s="159"/>
      <c r="F251" s="24"/>
      <c r="G251" s="24"/>
      <c r="H251" s="24"/>
      <c r="I251" s="24"/>
      <c r="J251" s="24"/>
      <c r="K251" s="24"/>
      <c r="L251" s="24"/>
      <c r="M251" s="39"/>
      <c r="N251" s="23"/>
      <c r="O251" s="23"/>
      <c r="P251" s="163"/>
      <c r="Q251" s="36">
        <f t="shared" si="4"/>
        <v>0</v>
      </c>
      <c r="R251" s="37"/>
      <c r="S251" s="37"/>
      <c r="T251" s="23"/>
    </row>
    <row r="252" spans="1:20">
      <c r="A252" s="38"/>
      <c r="B252" s="159"/>
      <c r="C252" s="159"/>
      <c r="D252" s="159"/>
      <c r="E252" s="159"/>
      <c r="F252" s="24"/>
      <c r="G252" s="24"/>
      <c r="H252" s="24"/>
      <c r="I252" s="24"/>
      <c r="J252" s="24"/>
      <c r="K252" s="24"/>
      <c r="L252" s="24"/>
      <c r="M252" s="39"/>
      <c r="N252" s="23"/>
      <c r="O252" s="23"/>
      <c r="P252" s="163"/>
      <c r="Q252" s="36">
        <f t="shared" si="4"/>
        <v>0</v>
      </c>
      <c r="R252" s="37"/>
      <c r="S252" s="37"/>
      <c r="T252" s="23"/>
    </row>
    <row r="253" spans="1:20">
      <c r="A253" s="38"/>
      <c r="B253" s="159"/>
      <c r="C253" s="159"/>
      <c r="D253" s="159"/>
      <c r="E253" s="159"/>
      <c r="F253" s="24"/>
      <c r="G253" s="24"/>
      <c r="H253" s="24"/>
      <c r="I253" s="24"/>
      <c r="J253" s="24"/>
      <c r="K253" s="24"/>
      <c r="L253" s="24"/>
      <c r="M253" s="39"/>
      <c r="N253" s="23"/>
      <c r="O253" s="23"/>
      <c r="P253" s="163"/>
      <c r="Q253" s="36">
        <f t="shared" si="4"/>
        <v>0</v>
      </c>
      <c r="R253" s="37"/>
      <c r="S253" s="37"/>
      <c r="T253" s="23"/>
    </row>
    <row r="254" spans="1:20">
      <c r="A254" s="38"/>
      <c r="B254" s="159"/>
      <c r="C254" s="159"/>
      <c r="D254" s="159"/>
      <c r="E254" s="159"/>
      <c r="F254" s="24"/>
      <c r="G254" s="24"/>
      <c r="H254" s="24"/>
      <c r="I254" s="24"/>
      <c r="J254" s="24"/>
      <c r="K254" s="24"/>
      <c r="L254" s="24"/>
      <c r="M254" s="39"/>
      <c r="N254" s="23"/>
      <c r="O254" s="23"/>
      <c r="P254" s="163"/>
      <c r="Q254" s="36">
        <f t="shared" si="4"/>
        <v>0</v>
      </c>
      <c r="R254" s="37"/>
      <c r="S254" s="37"/>
      <c r="T254" s="23"/>
    </row>
    <row r="255" spans="1:20">
      <c r="A255" s="38"/>
      <c r="B255" s="159"/>
      <c r="C255" s="159"/>
      <c r="D255" s="159"/>
      <c r="E255" s="159"/>
      <c r="F255" s="24"/>
      <c r="G255" s="24"/>
      <c r="H255" s="24"/>
      <c r="I255" s="24"/>
      <c r="J255" s="24"/>
      <c r="K255" s="24"/>
      <c r="L255" s="24"/>
      <c r="M255" s="39"/>
      <c r="N255" s="23"/>
      <c r="O255" s="23"/>
      <c r="P255" s="163"/>
      <c r="Q255" s="36">
        <f t="shared" si="4"/>
        <v>0</v>
      </c>
      <c r="R255" s="37"/>
      <c r="S255" s="37"/>
      <c r="T255" s="23"/>
    </row>
    <row r="256" spans="1:20">
      <c r="A256" s="38"/>
      <c r="B256" s="159"/>
      <c r="C256" s="159"/>
      <c r="D256" s="159"/>
      <c r="E256" s="159"/>
      <c r="F256" s="24"/>
      <c r="G256" s="24"/>
      <c r="H256" s="24"/>
      <c r="I256" s="24"/>
      <c r="J256" s="24"/>
      <c r="K256" s="24"/>
      <c r="L256" s="24"/>
      <c r="M256" s="39"/>
      <c r="N256" s="23"/>
      <c r="O256" s="23"/>
      <c r="P256" s="163"/>
      <c r="Q256" s="36">
        <f t="shared" si="4"/>
        <v>0</v>
      </c>
      <c r="R256" s="37"/>
      <c r="S256" s="37"/>
      <c r="T256" s="23"/>
    </row>
    <row r="257" spans="1:20">
      <c r="A257" s="38"/>
      <c r="B257" s="159"/>
      <c r="C257" s="159"/>
      <c r="D257" s="159"/>
      <c r="E257" s="159"/>
      <c r="F257" s="24"/>
      <c r="G257" s="24"/>
      <c r="H257" s="24"/>
      <c r="I257" s="24"/>
      <c r="J257" s="24"/>
      <c r="K257" s="24"/>
      <c r="L257" s="24"/>
      <c r="M257" s="39"/>
      <c r="N257" s="23"/>
      <c r="O257" s="23"/>
      <c r="P257" s="163"/>
      <c r="Q257" s="36">
        <f t="shared" si="4"/>
        <v>0</v>
      </c>
      <c r="R257" s="37"/>
      <c r="S257" s="37"/>
      <c r="T257" s="23"/>
    </row>
    <row r="258" spans="1:20">
      <c r="A258" s="38"/>
      <c r="B258" s="159"/>
      <c r="C258" s="159"/>
      <c r="D258" s="159"/>
      <c r="E258" s="159"/>
      <c r="F258" s="24"/>
      <c r="G258" s="24"/>
      <c r="H258" s="24"/>
      <c r="I258" s="24"/>
      <c r="J258" s="24"/>
      <c r="K258" s="24"/>
      <c r="L258" s="24"/>
      <c r="M258" s="39"/>
      <c r="N258" s="23"/>
      <c r="O258" s="23"/>
      <c r="P258" s="163"/>
      <c r="Q258" s="36">
        <f t="shared" si="4"/>
        <v>0</v>
      </c>
      <c r="R258" s="37"/>
      <c r="S258" s="37"/>
      <c r="T258" s="23"/>
    </row>
    <row r="259" spans="1:20">
      <c r="A259" s="38"/>
      <c r="B259" s="159"/>
      <c r="C259" s="159"/>
      <c r="D259" s="159"/>
      <c r="E259" s="159"/>
      <c r="F259" s="24"/>
      <c r="G259" s="24"/>
      <c r="H259" s="24"/>
      <c r="I259" s="24"/>
      <c r="J259" s="24"/>
      <c r="K259" s="24"/>
      <c r="L259" s="24"/>
      <c r="M259" s="39"/>
      <c r="N259" s="23"/>
      <c r="O259" s="23"/>
      <c r="P259" s="163"/>
      <c r="Q259" s="36">
        <f t="shared" si="4"/>
        <v>0</v>
      </c>
      <c r="R259" s="37"/>
      <c r="S259" s="37"/>
      <c r="T259" s="23"/>
    </row>
    <row r="260" spans="1:20">
      <c r="A260" s="38"/>
      <c r="B260" s="159"/>
      <c r="C260" s="159"/>
      <c r="D260" s="159"/>
      <c r="E260" s="159"/>
      <c r="F260" s="24"/>
      <c r="G260" s="24"/>
      <c r="H260" s="24"/>
      <c r="I260" s="24"/>
      <c r="J260" s="24"/>
      <c r="K260" s="24"/>
      <c r="L260" s="24"/>
      <c r="M260" s="39"/>
      <c r="N260" s="23"/>
      <c r="O260" s="23"/>
      <c r="P260" s="163"/>
      <c r="Q260" s="36">
        <f t="shared" si="4"/>
        <v>0</v>
      </c>
      <c r="R260" s="37"/>
      <c r="S260" s="37"/>
      <c r="T260" s="23"/>
    </row>
    <row r="261" spans="1:20">
      <c r="A261" s="38"/>
      <c r="B261" s="159"/>
      <c r="C261" s="159"/>
      <c r="D261" s="159"/>
      <c r="E261" s="159"/>
      <c r="F261" s="24"/>
      <c r="G261" s="24"/>
      <c r="H261" s="24"/>
      <c r="I261" s="24"/>
      <c r="J261" s="24"/>
      <c r="K261" s="24"/>
      <c r="L261" s="24"/>
      <c r="M261" s="39"/>
      <c r="N261" s="23"/>
      <c r="O261" s="23"/>
      <c r="P261" s="163"/>
      <c r="Q261" s="36">
        <f t="shared" si="4"/>
        <v>0</v>
      </c>
      <c r="R261" s="37"/>
      <c r="S261" s="37"/>
      <c r="T261" s="23"/>
    </row>
    <row r="262" spans="1:20">
      <c r="A262" s="38"/>
      <c r="B262" s="159"/>
      <c r="C262" s="159"/>
      <c r="D262" s="159"/>
      <c r="E262" s="159"/>
      <c r="F262" s="24"/>
      <c r="G262" s="24"/>
      <c r="H262" s="24"/>
      <c r="I262" s="24"/>
      <c r="J262" s="24"/>
      <c r="K262" s="24"/>
      <c r="L262" s="24"/>
      <c r="M262" s="39"/>
      <c r="N262" s="23"/>
      <c r="O262" s="23"/>
      <c r="P262" s="163"/>
      <c r="Q262" s="36">
        <f t="shared" si="4"/>
        <v>0</v>
      </c>
      <c r="R262" s="37"/>
      <c r="S262" s="37"/>
      <c r="T262" s="23"/>
    </row>
    <row r="263" spans="1:20">
      <c r="A263" s="38"/>
      <c r="B263" s="159"/>
      <c r="C263" s="159"/>
      <c r="D263" s="159"/>
      <c r="E263" s="159"/>
      <c r="F263" s="24"/>
      <c r="G263" s="24"/>
      <c r="H263" s="24"/>
      <c r="I263" s="24"/>
      <c r="J263" s="24"/>
      <c r="K263" s="24"/>
      <c r="L263" s="24"/>
      <c r="M263" s="39"/>
      <c r="N263" s="23"/>
      <c r="O263" s="23"/>
      <c r="P263" s="163"/>
      <c r="Q263" s="36">
        <f t="shared" si="4"/>
        <v>0</v>
      </c>
      <c r="R263" s="37"/>
      <c r="S263" s="37"/>
      <c r="T263" s="23"/>
    </row>
    <row r="264" spans="1:20">
      <c r="A264" s="38"/>
      <c r="B264" s="159"/>
      <c r="C264" s="159"/>
      <c r="D264" s="159"/>
      <c r="E264" s="159"/>
      <c r="F264" s="24"/>
      <c r="G264" s="24"/>
      <c r="H264" s="24"/>
      <c r="I264" s="24"/>
      <c r="J264" s="24"/>
      <c r="K264" s="24"/>
      <c r="L264" s="24"/>
      <c r="M264" s="39"/>
      <c r="N264" s="23"/>
      <c r="O264" s="23"/>
      <c r="P264" s="163"/>
      <c r="Q264" s="36">
        <f t="shared" si="4"/>
        <v>0</v>
      </c>
      <c r="R264" s="37"/>
      <c r="S264" s="37"/>
      <c r="T264" s="23"/>
    </row>
    <row r="265" spans="1:20">
      <c r="A265" s="38"/>
      <c r="B265" s="159"/>
      <c r="C265" s="159"/>
      <c r="D265" s="159"/>
      <c r="E265" s="159"/>
      <c r="F265" s="24"/>
      <c r="G265" s="24"/>
      <c r="H265" s="24"/>
      <c r="I265" s="24"/>
      <c r="J265" s="24"/>
      <c r="K265" s="24"/>
      <c r="L265" s="24"/>
      <c r="M265" s="39"/>
      <c r="N265" s="23"/>
      <c r="O265" s="23"/>
      <c r="P265" s="163"/>
      <c r="Q265" s="36">
        <f t="shared" si="4"/>
        <v>0</v>
      </c>
      <c r="R265" s="37"/>
      <c r="S265" s="37"/>
      <c r="T265" s="23"/>
    </row>
    <row r="266" spans="1:20">
      <c r="A266" s="38"/>
      <c r="B266" s="159"/>
      <c r="C266" s="159"/>
      <c r="D266" s="159"/>
      <c r="E266" s="159"/>
      <c r="F266" s="24"/>
      <c r="G266" s="24"/>
      <c r="H266" s="24"/>
      <c r="I266" s="24"/>
      <c r="J266" s="24"/>
      <c r="K266" s="24"/>
      <c r="L266" s="24"/>
      <c r="M266" s="39"/>
      <c r="N266" s="23"/>
      <c r="O266" s="23"/>
      <c r="P266" s="163"/>
      <c r="Q266" s="36">
        <f t="shared" si="4"/>
        <v>0</v>
      </c>
      <c r="R266" s="37"/>
      <c r="S266" s="37"/>
      <c r="T266" s="23"/>
    </row>
    <row r="267" spans="1:20">
      <c r="A267" s="38"/>
      <c r="B267" s="159"/>
      <c r="C267" s="159"/>
      <c r="D267" s="159"/>
      <c r="E267" s="159"/>
      <c r="F267" s="24"/>
      <c r="G267" s="24"/>
      <c r="H267" s="24"/>
      <c r="I267" s="24"/>
      <c r="J267" s="24"/>
      <c r="K267" s="24"/>
      <c r="L267" s="24"/>
      <c r="M267" s="39"/>
      <c r="N267" s="23"/>
      <c r="O267" s="23"/>
      <c r="P267" s="163"/>
      <c r="Q267" s="36">
        <f t="shared" si="4"/>
        <v>0</v>
      </c>
      <c r="R267" s="37"/>
      <c r="S267" s="37"/>
      <c r="T267" s="23"/>
    </row>
    <row r="268" spans="1:20">
      <c r="A268" s="38"/>
      <c r="B268" s="159"/>
      <c r="C268" s="159"/>
      <c r="D268" s="159"/>
      <c r="E268" s="159"/>
      <c r="F268" s="24"/>
      <c r="G268" s="24"/>
      <c r="H268" s="24"/>
      <c r="I268" s="24"/>
      <c r="J268" s="24"/>
      <c r="K268" s="24"/>
      <c r="L268" s="24"/>
      <c r="M268" s="39"/>
      <c r="N268" s="23"/>
      <c r="O268" s="23"/>
      <c r="P268" s="163"/>
      <c r="Q268" s="36">
        <f t="shared" si="4"/>
        <v>0</v>
      </c>
      <c r="R268" s="37"/>
      <c r="S268" s="37"/>
      <c r="T268" s="23"/>
    </row>
    <row r="269" spans="1:20">
      <c r="A269" s="38"/>
      <c r="B269" s="159"/>
      <c r="C269" s="159"/>
      <c r="D269" s="159"/>
      <c r="E269" s="159"/>
      <c r="F269" s="24"/>
      <c r="G269" s="24"/>
      <c r="H269" s="24"/>
      <c r="I269" s="24"/>
      <c r="J269" s="24"/>
      <c r="K269" s="24"/>
      <c r="L269" s="24"/>
      <c r="M269" s="39"/>
      <c r="N269" s="23"/>
      <c r="O269" s="23"/>
      <c r="P269" s="163"/>
      <c r="Q269" s="36">
        <f t="shared" si="4"/>
        <v>0</v>
      </c>
      <c r="R269" s="37"/>
      <c r="S269" s="37"/>
      <c r="T269" s="23"/>
    </row>
    <row r="270" spans="1:20">
      <c r="A270" s="38"/>
      <c r="B270" s="159"/>
      <c r="C270" s="159"/>
      <c r="D270" s="159"/>
      <c r="E270" s="159"/>
      <c r="F270" s="24"/>
      <c r="G270" s="24"/>
      <c r="H270" s="24"/>
      <c r="I270" s="24"/>
      <c r="J270" s="24"/>
      <c r="K270" s="24"/>
      <c r="L270" s="24"/>
      <c r="M270" s="39"/>
      <c r="N270" s="23"/>
      <c r="O270" s="23"/>
      <c r="P270" s="163"/>
      <c r="Q270" s="36">
        <f t="shared" si="4"/>
        <v>0</v>
      </c>
      <c r="R270" s="37"/>
      <c r="S270" s="37"/>
      <c r="T270" s="23"/>
    </row>
    <row r="271" spans="1:20">
      <c r="A271" s="38"/>
      <c r="B271" s="159"/>
      <c r="C271" s="159"/>
      <c r="D271" s="159"/>
      <c r="E271" s="159"/>
      <c r="F271" s="24"/>
      <c r="G271" s="24"/>
      <c r="H271" s="24"/>
      <c r="I271" s="24"/>
      <c r="J271" s="24"/>
      <c r="K271" s="24"/>
      <c r="L271" s="24"/>
      <c r="M271" s="39"/>
      <c r="N271" s="23"/>
      <c r="O271" s="23"/>
      <c r="P271" s="163"/>
      <c r="Q271" s="36">
        <f t="shared" si="4"/>
        <v>0</v>
      </c>
      <c r="R271" s="37"/>
      <c r="S271" s="37"/>
      <c r="T271" s="23"/>
    </row>
    <row r="272" spans="1:20">
      <c r="A272" s="38"/>
      <c r="B272" s="159"/>
      <c r="C272" s="159"/>
      <c r="D272" s="159"/>
      <c r="E272" s="159"/>
      <c r="F272" s="24"/>
      <c r="G272" s="24"/>
      <c r="H272" s="24"/>
      <c r="I272" s="24"/>
      <c r="J272" s="24"/>
      <c r="K272" s="24"/>
      <c r="L272" s="24"/>
      <c r="M272" s="39"/>
      <c r="N272" s="23"/>
      <c r="O272" s="23"/>
      <c r="P272" s="163"/>
      <c r="Q272" s="36">
        <f t="shared" si="4"/>
        <v>0</v>
      </c>
      <c r="R272" s="37"/>
      <c r="S272" s="37"/>
      <c r="T272" s="23"/>
    </row>
    <row r="273" spans="1:20">
      <c r="A273" s="38"/>
      <c r="B273" s="159"/>
      <c r="C273" s="159"/>
      <c r="D273" s="159"/>
      <c r="E273" s="159"/>
      <c r="F273" s="24"/>
      <c r="G273" s="24"/>
      <c r="H273" s="24"/>
      <c r="I273" s="24"/>
      <c r="J273" s="24"/>
      <c r="K273" s="24"/>
      <c r="L273" s="24"/>
      <c r="M273" s="39"/>
      <c r="N273" s="23"/>
      <c r="O273" s="23"/>
      <c r="P273" s="163"/>
      <c r="Q273" s="36">
        <f t="shared" si="4"/>
        <v>0</v>
      </c>
      <c r="R273" s="37"/>
      <c r="S273" s="37"/>
      <c r="T273" s="23"/>
    </row>
    <row r="274" spans="1:20">
      <c r="A274" s="38"/>
      <c r="B274" s="159"/>
      <c r="C274" s="159"/>
      <c r="D274" s="159"/>
      <c r="E274" s="159"/>
      <c r="F274" s="24"/>
      <c r="G274" s="24"/>
      <c r="H274" s="24"/>
      <c r="I274" s="24"/>
      <c r="J274" s="24"/>
      <c r="K274" s="24"/>
      <c r="L274" s="24"/>
      <c r="M274" s="39"/>
      <c r="N274" s="23"/>
      <c r="O274" s="23"/>
      <c r="P274" s="163"/>
      <c r="Q274" s="36">
        <f t="shared" si="4"/>
        <v>0</v>
      </c>
      <c r="R274" s="37"/>
      <c r="S274" s="37"/>
      <c r="T274" s="23"/>
    </row>
    <row r="275" spans="1:20">
      <c r="A275" s="38"/>
      <c r="B275" s="159"/>
      <c r="C275" s="159"/>
      <c r="D275" s="159"/>
      <c r="E275" s="159"/>
      <c r="F275" s="24"/>
      <c r="G275" s="24"/>
      <c r="H275" s="24"/>
      <c r="I275" s="24"/>
      <c r="J275" s="24"/>
      <c r="K275" s="24"/>
      <c r="L275" s="24"/>
      <c r="M275" s="39"/>
      <c r="N275" s="23"/>
      <c r="O275" s="23"/>
      <c r="P275" s="163"/>
      <c r="Q275" s="36">
        <f t="shared" si="4"/>
        <v>0</v>
      </c>
      <c r="R275" s="37"/>
      <c r="S275" s="37"/>
      <c r="T275" s="23"/>
    </row>
    <row r="276" spans="1:20">
      <c r="A276" s="38"/>
      <c r="B276" s="159"/>
      <c r="C276" s="159"/>
      <c r="D276" s="159"/>
      <c r="E276" s="159"/>
      <c r="F276" s="24"/>
      <c r="G276" s="24"/>
      <c r="H276" s="24"/>
      <c r="I276" s="24"/>
      <c r="J276" s="24"/>
      <c r="K276" s="24"/>
      <c r="L276" s="24"/>
      <c r="M276" s="39"/>
      <c r="N276" s="23"/>
      <c r="O276" s="23"/>
      <c r="P276" s="163"/>
      <c r="Q276" s="36">
        <f t="shared" si="4"/>
        <v>0</v>
      </c>
      <c r="R276" s="37"/>
      <c r="S276" s="37"/>
      <c r="T276" s="23"/>
    </row>
    <row r="277" spans="1:20">
      <c r="A277" s="38"/>
      <c r="B277" s="159"/>
      <c r="C277" s="159"/>
      <c r="D277" s="159"/>
      <c r="E277" s="159"/>
      <c r="F277" s="24"/>
      <c r="G277" s="24"/>
      <c r="H277" s="24"/>
      <c r="I277" s="24"/>
      <c r="J277" s="24"/>
      <c r="K277" s="24"/>
      <c r="L277" s="24"/>
      <c r="M277" s="39"/>
      <c r="N277" s="23"/>
      <c r="O277" s="23"/>
      <c r="P277" s="163"/>
      <c r="Q277" s="36">
        <f t="shared" si="4"/>
        <v>0</v>
      </c>
      <c r="R277" s="37"/>
      <c r="S277" s="37"/>
      <c r="T277" s="23"/>
    </row>
    <row r="278" spans="1:20">
      <c r="A278" s="38"/>
      <c r="B278" s="159"/>
      <c r="C278" s="159"/>
      <c r="D278" s="159"/>
      <c r="E278" s="159"/>
      <c r="F278" s="24"/>
      <c r="G278" s="24"/>
      <c r="H278" s="24"/>
      <c r="I278" s="24"/>
      <c r="J278" s="24"/>
      <c r="K278" s="24"/>
      <c r="L278" s="24"/>
      <c r="M278" s="39"/>
      <c r="N278" s="23"/>
      <c r="O278" s="23"/>
      <c r="P278" s="163"/>
      <c r="Q278" s="36">
        <f t="shared" si="4"/>
        <v>0</v>
      </c>
      <c r="R278" s="37"/>
      <c r="S278" s="37"/>
      <c r="T278" s="23"/>
    </row>
    <row r="279" spans="1:20">
      <c r="A279" s="38"/>
      <c r="B279" s="159"/>
      <c r="C279" s="159"/>
      <c r="D279" s="159"/>
      <c r="E279" s="159"/>
      <c r="F279" s="24"/>
      <c r="G279" s="24"/>
      <c r="H279" s="24"/>
      <c r="I279" s="24"/>
      <c r="J279" s="24"/>
      <c r="K279" s="24"/>
      <c r="L279" s="24"/>
      <c r="M279" s="39"/>
      <c r="N279" s="23"/>
      <c r="O279" s="23"/>
      <c r="P279" s="163"/>
      <c r="Q279" s="36">
        <f t="shared" si="4"/>
        <v>0</v>
      </c>
      <c r="R279" s="37"/>
      <c r="S279" s="37"/>
      <c r="T279" s="23"/>
    </row>
    <row r="280" spans="1:20">
      <c r="A280" s="38"/>
      <c r="B280" s="159"/>
      <c r="C280" s="159"/>
      <c r="D280" s="159"/>
      <c r="E280" s="159"/>
      <c r="F280" s="24"/>
      <c r="G280" s="24"/>
      <c r="H280" s="24"/>
      <c r="I280" s="24"/>
      <c r="J280" s="24"/>
      <c r="K280" s="24"/>
      <c r="L280" s="24"/>
      <c r="M280" s="39"/>
      <c r="N280" s="23"/>
      <c r="O280" s="23"/>
      <c r="P280" s="163"/>
      <c r="Q280" s="36">
        <f t="shared" si="4"/>
        <v>0</v>
      </c>
      <c r="R280" s="37"/>
      <c r="S280" s="37"/>
      <c r="T280" s="23"/>
    </row>
    <row r="281" spans="1:20">
      <c r="A281" s="38"/>
      <c r="B281" s="159"/>
      <c r="C281" s="159"/>
      <c r="D281" s="159"/>
      <c r="E281" s="159"/>
      <c r="F281" s="24"/>
      <c r="G281" s="24"/>
      <c r="H281" s="24"/>
      <c r="I281" s="24"/>
      <c r="J281" s="24"/>
      <c r="K281" s="24"/>
      <c r="L281" s="24"/>
      <c r="M281" s="39"/>
      <c r="N281" s="23"/>
      <c r="O281" s="23"/>
      <c r="P281" s="163"/>
      <c r="Q281" s="36">
        <f t="shared" si="4"/>
        <v>0</v>
      </c>
      <c r="R281" s="37"/>
      <c r="S281" s="37"/>
      <c r="T281" s="23"/>
    </row>
    <row r="282" spans="1:20">
      <c r="A282" s="38"/>
      <c r="B282" s="159"/>
      <c r="C282" s="159"/>
      <c r="D282" s="159"/>
      <c r="E282" s="159"/>
      <c r="F282" s="24"/>
      <c r="G282" s="24"/>
      <c r="H282" s="24"/>
      <c r="I282" s="24"/>
      <c r="J282" s="24"/>
      <c r="K282" s="24"/>
      <c r="L282" s="24"/>
      <c r="M282" s="39"/>
      <c r="N282" s="23"/>
      <c r="O282" s="23"/>
      <c r="P282" s="163"/>
      <c r="Q282" s="36">
        <f t="shared" si="4"/>
        <v>0</v>
      </c>
      <c r="R282" s="37"/>
      <c r="S282" s="37"/>
      <c r="T282" s="23"/>
    </row>
    <row r="283" spans="1:20">
      <c r="A283" s="38"/>
      <c r="B283" s="159"/>
      <c r="C283" s="159"/>
      <c r="D283" s="159"/>
      <c r="E283" s="159"/>
      <c r="F283" s="24"/>
      <c r="G283" s="24"/>
      <c r="H283" s="24"/>
      <c r="I283" s="24"/>
      <c r="J283" s="24"/>
      <c r="K283" s="24"/>
      <c r="L283" s="24"/>
      <c r="M283" s="39"/>
      <c r="N283" s="23"/>
      <c r="O283" s="23"/>
      <c r="P283" s="163"/>
      <c r="Q283" s="36">
        <f t="shared" si="4"/>
        <v>0</v>
      </c>
      <c r="R283" s="37"/>
      <c r="S283" s="37"/>
      <c r="T283" s="23"/>
    </row>
    <row r="284" spans="1:20">
      <c r="A284" s="38"/>
      <c r="B284" s="159"/>
      <c r="C284" s="159"/>
      <c r="D284" s="159"/>
      <c r="E284" s="159"/>
      <c r="F284" s="24"/>
      <c r="G284" s="24"/>
      <c r="H284" s="24"/>
      <c r="I284" s="24"/>
      <c r="J284" s="24"/>
      <c r="K284" s="24"/>
      <c r="L284" s="24"/>
      <c r="M284" s="39"/>
      <c r="N284" s="23"/>
      <c r="O284" s="23"/>
      <c r="P284" s="163"/>
      <c r="Q284" s="36">
        <f t="shared" si="4"/>
        <v>0</v>
      </c>
      <c r="R284" s="37"/>
      <c r="S284" s="37"/>
      <c r="T284" s="23"/>
    </row>
    <row r="285" spans="1:20">
      <c r="A285" s="38"/>
      <c r="B285" s="159"/>
      <c r="C285" s="159"/>
      <c r="D285" s="159"/>
      <c r="E285" s="159"/>
      <c r="F285" s="24"/>
      <c r="G285" s="24"/>
      <c r="H285" s="24"/>
      <c r="I285" s="24"/>
      <c r="J285" s="24"/>
      <c r="K285" s="24"/>
      <c r="L285" s="24"/>
      <c r="M285" s="39"/>
      <c r="N285" s="23"/>
      <c r="O285" s="23"/>
      <c r="P285" s="163"/>
      <c r="Q285" s="36">
        <f t="shared" si="4"/>
        <v>0</v>
      </c>
      <c r="R285" s="37"/>
      <c r="S285" s="37"/>
      <c r="T285" s="23"/>
    </row>
    <row r="286" spans="1:20">
      <c r="A286" s="38"/>
      <c r="B286" s="159"/>
      <c r="C286" s="159"/>
      <c r="D286" s="159"/>
      <c r="E286" s="159"/>
      <c r="F286" s="24"/>
      <c r="G286" s="24"/>
      <c r="H286" s="24"/>
      <c r="I286" s="24"/>
      <c r="J286" s="24"/>
      <c r="K286" s="24"/>
      <c r="L286" s="24"/>
      <c r="M286" s="39"/>
      <c r="N286" s="23"/>
      <c r="O286" s="23"/>
      <c r="P286" s="163"/>
      <c r="Q286" s="36">
        <f t="shared" si="4"/>
        <v>0</v>
      </c>
      <c r="R286" s="37"/>
      <c r="S286" s="37"/>
      <c r="T286" s="23"/>
    </row>
    <row r="287" spans="1:20">
      <c r="A287" s="38"/>
      <c r="B287" s="159"/>
      <c r="C287" s="159"/>
      <c r="D287" s="159"/>
      <c r="E287" s="159"/>
      <c r="F287" s="24"/>
      <c r="G287" s="24"/>
      <c r="H287" s="24"/>
      <c r="I287" s="24"/>
      <c r="J287" s="24"/>
      <c r="K287" s="24"/>
      <c r="L287" s="24"/>
      <c r="M287" s="39"/>
      <c r="N287" s="23"/>
      <c r="O287" s="23"/>
      <c r="P287" s="163"/>
      <c r="Q287" s="36">
        <f t="shared" si="4"/>
        <v>0</v>
      </c>
      <c r="R287" s="37"/>
      <c r="S287" s="37"/>
      <c r="T287" s="23"/>
    </row>
    <row r="288" spans="1:20">
      <c r="A288" s="38"/>
      <c r="B288" s="159"/>
      <c r="C288" s="159"/>
      <c r="D288" s="159"/>
      <c r="E288" s="159"/>
      <c r="F288" s="24"/>
      <c r="G288" s="24"/>
      <c r="H288" s="24"/>
      <c r="I288" s="24"/>
      <c r="J288" s="24"/>
      <c r="K288" s="24"/>
      <c r="L288" s="24"/>
      <c r="M288" s="39"/>
      <c r="N288" s="23"/>
      <c r="O288" s="23"/>
      <c r="P288" s="163"/>
      <c r="Q288" s="36">
        <f t="shared" si="4"/>
        <v>0</v>
      </c>
      <c r="R288" s="37"/>
      <c r="S288" s="37"/>
      <c r="T288" s="23"/>
    </row>
    <row r="289" spans="1:20">
      <c r="A289" s="38"/>
      <c r="B289" s="159"/>
      <c r="C289" s="159"/>
      <c r="D289" s="159"/>
      <c r="E289" s="159"/>
      <c r="F289" s="24"/>
      <c r="G289" s="24"/>
      <c r="H289" s="24"/>
      <c r="I289" s="24"/>
      <c r="J289" s="24"/>
      <c r="K289" s="24"/>
      <c r="L289" s="24"/>
      <c r="M289" s="39"/>
      <c r="N289" s="23"/>
      <c r="O289" s="23"/>
      <c r="P289" s="163"/>
      <c r="Q289" s="36">
        <f t="shared" si="4"/>
        <v>0</v>
      </c>
      <c r="R289" s="37"/>
      <c r="S289" s="37"/>
      <c r="T289" s="23"/>
    </row>
    <row r="290" spans="1:20">
      <c r="A290" s="38"/>
      <c r="B290" s="159"/>
      <c r="C290" s="159"/>
      <c r="D290" s="159"/>
      <c r="E290" s="159"/>
      <c r="F290" s="24"/>
      <c r="G290" s="24"/>
      <c r="H290" s="24"/>
      <c r="I290" s="24"/>
      <c r="J290" s="24"/>
      <c r="K290" s="24"/>
      <c r="L290" s="24"/>
      <c r="M290" s="39"/>
      <c r="N290" s="23"/>
      <c r="O290" s="23"/>
      <c r="P290" s="163"/>
      <c r="Q290" s="36">
        <f t="shared" si="4"/>
        <v>0</v>
      </c>
      <c r="R290" s="37"/>
      <c r="S290" s="37"/>
      <c r="T290" s="23"/>
    </row>
    <row r="291" spans="1:20">
      <c r="A291" s="38"/>
      <c r="B291" s="159"/>
      <c r="C291" s="159"/>
      <c r="D291" s="159"/>
      <c r="E291" s="159"/>
      <c r="F291" s="24"/>
      <c r="G291" s="24"/>
      <c r="H291" s="24"/>
      <c r="I291" s="24"/>
      <c r="J291" s="24"/>
      <c r="K291" s="24"/>
      <c r="L291" s="24"/>
      <c r="M291" s="39"/>
      <c r="N291" s="23"/>
      <c r="O291" s="23"/>
      <c r="P291" s="163"/>
      <c r="Q291" s="36">
        <f t="shared" si="4"/>
        <v>0</v>
      </c>
      <c r="R291" s="37"/>
      <c r="S291" s="37"/>
      <c r="T291" s="23"/>
    </row>
    <row r="292" spans="1:20">
      <c r="A292" s="38"/>
      <c r="B292" s="159"/>
      <c r="C292" s="159"/>
      <c r="D292" s="159"/>
      <c r="E292" s="159"/>
      <c r="F292" s="24"/>
      <c r="G292" s="24"/>
      <c r="H292" s="24"/>
      <c r="I292" s="24"/>
      <c r="J292" s="24"/>
      <c r="K292" s="24"/>
      <c r="L292" s="24"/>
      <c r="M292" s="39"/>
      <c r="N292" s="23"/>
      <c r="O292" s="23"/>
      <c r="P292" s="163"/>
      <c r="Q292" s="36">
        <f t="shared" si="4"/>
        <v>0</v>
      </c>
      <c r="R292" s="37"/>
      <c r="S292" s="37"/>
      <c r="T292" s="23"/>
    </row>
    <row r="293" spans="1:20">
      <c r="A293" s="38"/>
      <c r="B293" s="159"/>
      <c r="C293" s="159"/>
      <c r="D293" s="159"/>
      <c r="E293" s="159"/>
      <c r="F293" s="24"/>
      <c r="G293" s="24"/>
      <c r="H293" s="24"/>
      <c r="I293" s="24"/>
      <c r="J293" s="24"/>
      <c r="K293" s="24"/>
      <c r="L293" s="24"/>
      <c r="M293" s="39"/>
      <c r="N293" s="23"/>
      <c r="O293" s="23"/>
      <c r="P293" s="163"/>
      <c r="Q293" s="36">
        <f t="shared" si="4"/>
        <v>0</v>
      </c>
      <c r="R293" s="37"/>
      <c r="S293" s="37"/>
      <c r="T293" s="23"/>
    </row>
    <row r="294" spans="1:20">
      <c r="A294" s="38"/>
      <c r="B294" s="159"/>
      <c r="C294" s="159"/>
      <c r="D294" s="159"/>
      <c r="E294" s="159"/>
      <c r="F294" s="24"/>
      <c r="G294" s="24"/>
      <c r="H294" s="24"/>
      <c r="I294" s="24"/>
      <c r="J294" s="24"/>
      <c r="K294" s="24"/>
      <c r="L294" s="24"/>
      <c r="M294" s="39"/>
      <c r="N294" s="23"/>
      <c r="O294" s="23"/>
      <c r="P294" s="163"/>
      <c r="Q294" s="36">
        <f t="shared" si="4"/>
        <v>0</v>
      </c>
      <c r="R294" s="37"/>
      <c r="S294" s="37"/>
      <c r="T294" s="23"/>
    </row>
    <row r="295" spans="1:20">
      <c r="A295" s="38"/>
      <c r="B295" s="159"/>
      <c r="C295" s="159"/>
      <c r="D295" s="159"/>
      <c r="E295" s="159"/>
      <c r="F295" s="24"/>
      <c r="G295" s="24"/>
      <c r="H295" s="24"/>
      <c r="I295" s="24"/>
      <c r="J295" s="24"/>
      <c r="K295" s="24"/>
      <c r="L295" s="24"/>
      <c r="M295" s="39"/>
      <c r="N295" s="23"/>
      <c r="O295" s="23"/>
      <c r="P295" s="163"/>
      <c r="Q295" s="36">
        <f t="shared" si="4"/>
        <v>0</v>
      </c>
      <c r="R295" s="37"/>
      <c r="S295" s="37"/>
      <c r="T295" s="23"/>
    </row>
    <row r="296" spans="1:20">
      <c r="A296" s="38"/>
      <c r="B296" s="159"/>
      <c r="C296" s="159"/>
      <c r="D296" s="159"/>
      <c r="E296" s="159"/>
      <c r="F296" s="24"/>
      <c r="G296" s="24"/>
      <c r="H296" s="24"/>
      <c r="I296" s="24"/>
      <c r="J296" s="24"/>
      <c r="K296" s="24"/>
      <c r="L296" s="24"/>
      <c r="M296" s="39"/>
      <c r="N296" s="23"/>
      <c r="O296" s="23"/>
      <c r="P296" s="163"/>
      <c r="Q296" s="36">
        <f t="shared" si="4"/>
        <v>0</v>
      </c>
      <c r="R296" s="37"/>
      <c r="S296" s="37"/>
      <c r="T296" s="23"/>
    </row>
    <row r="297" spans="1:20">
      <c r="A297" s="38"/>
      <c r="B297" s="159"/>
      <c r="C297" s="159"/>
      <c r="D297" s="159"/>
      <c r="E297" s="159"/>
      <c r="F297" s="24"/>
      <c r="G297" s="24"/>
      <c r="H297" s="24"/>
      <c r="I297" s="24"/>
      <c r="J297" s="24"/>
      <c r="K297" s="24"/>
      <c r="L297" s="24"/>
      <c r="M297" s="39"/>
      <c r="N297" s="23"/>
      <c r="O297" s="23"/>
      <c r="P297" s="163"/>
      <c r="Q297" s="36">
        <f t="shared" si="4"/>
        <v>0</v>
      </c>
      <c r="R297" s="37"/>
      <c r="S297" s="37"/>
      <c r="T297" s="23"/>
    </row>
    <row r="298" spans="1:20">
      <c r="A298" s="38"/>
      <c r="B298" s="159"/>
      <c r="C298" s="159"/>
      <c r="D298" s="159"/>
      <c r="E298" s="159"/>
      <c r="F298" s="24"/>
      <c r="G298" s="24"/>
      <c r="H298" s="24"/>
      <c r="I298" s="24"/>
      <c r="J298" s="24"/>
      <c r="K298" s="24"/>
      <c r="L298" s="24"/>
      <c r="M298" s="39"/>
      <c r="N298" s="23"/>
      <c r="O298" s="23"/>
      <c r="P298" s="163"/>
      <c r="Q298" s="36">
        <f t="shared" si="4"/>
        <v>0</v>
      </c>
      <c r="R298" s="37"/>
      <c r="S298" s="37"/>
      <c r="T298" s="23"/>
    </row>
    <row r="299" spans="1:20">
      <c r="A299" s="38"/>
      <c r="B299" s="159"/>
      <c r="C299" s="159"/>
      <c r="D299" s="159"/>
      <c r="E299" s="159"/>
      <c r="F299" s="24"/>
      <c r="G299" s="24"/>
      <c r="H299" s="24"/>
      <c r="I299" s="24"/>
      <c r="J299" s="24"/>
      <c r="K299" s="24"/>
      <c r="L299" s="24"/>
      <c r="M299" s="39"/>
      <c r="N299" s="23"/>
      <c r="O299" s="23"/>
      <c r="P299" s="163"/>
      <c r="Q299" s="36">
        <f t="shared" si="4"/>
        <v>0</v>
      </c>
      <c r="R299" s="37"/>
      <c r="S299" s="37"/>
      <c r="T299" s="23"/>
    </row>
    <row r="300" spans="1:20">
      <c r="A300" s="38"/>
      <c r="B300" s="159"/>
      <c r="C300" s="159"/>
      <c r="D300" s="159"/>
      <c r="E300" s="159"/>
      <c r="F300" s="24"/>
      <c r="G300" s="24"/>
      <c r="H300" s="24"/>
      <c r="I300" s="24"/>
      <c r="J300" s="24"/>
      <c r="K300" s="24"/>
      <c r="L300" s="24"/>
      <c r="M300" s="39"/>
      <c r="N300" s="23"/>
      <c r="O300" s="23"/>
      <c r="P300" s="163"/>
      <c r="Q300" s="36">
        <f t="shared" si="4"/>
        <v>0</v>
      </c>
      <c r="R300" s="37"/>
      <c r="S300" s="37"/>
      <c r="T300" s="23"/>
    </row>
    <row r="301" spans="1:20">
      <c r="A301" s="38"/>
      <c r="B301" s="159"/>
      <c r="C301" s="159"/>
      <c r="D301" s="159"/>
      <c r="E301" s="159"/>
      <c r="F301" s="24"/>
      <c r="G301" s="24"/>
      <c r="H301" s="24"/>
      <c r="I301" s="24"/>
      <c r="J301" s="24"/>
      <c r="K301" s="24"/>
      <c r="L301" s="24"/>
      <c r="M301" s="39"/>
      <c r="N301" s="23"/>
      <c r="O301" s="23"/>
      <c r="P301" s="163"/>
      <c r="Q301" s="36">
        <f t="shared" si="4"/>
        <v>0</v>
      </c>
      <c r="R301" s="37"/>
      <c r="S301" s="37"/>
      <c r="T301" s="23"/>
    </row>
    <row r="302" spans="1:20">
      <c r="A302" s="38"/>
      <c r="B302" s="159"/>
      <c r="C302" s="159"/>
      <c r="D302" s="159"/>
      <c r="E302" s="159"/>
      <c r="F302" s="24"/>
      <c r="G302" s="24"/>
      <c r="H302" s="24"/>
      <c r="I302" s="24"/>
      <c r="J302" s="24"/>
      <c r="K302" s="24"/>
      <c r="L302" s="24"/>
      <c r="M302" s="39"/>
      <c r="N302" s="23"/>
      <c r="O302" s="23"/>
      <c r="P302" s="163"/>
      <c r="Q302" s="36">
        <f t="shared" si="4"/>
        <v>0</v>
      </c>
      <c r="R302" s="37"/>
      <c r="S302" s="37"/>
      <c r="T302" s="23"/>
    </row>
    <row r="303" spans="1:20">
      <c r="A303" s="38"/>
      <c r="B303" s="159"/>
      <c r="C303" s="159"/>
      <c r="D303" s="159"/>
      <c r="E303" s="159"/>
      <c r="F303" s="24"/>
      <c r="G303" s="24"/>
      <c r="H303" s="24"/>
      <c r="I303" s="24"/>
      <c r="J303" s="24"/>
      <c r="K303" s="24"/>
      <c r="L303" s="24"/>
      <c r="M303" s="39"/>
      <c r="N303" s="23"/>
      <c r="O303" s="23"/>
      <c r="P303" s="163"/>
      <c r="Q303" s="36">
        <f t="shared" si="4"/>
        <v>0</v>
      </c>
      <c r="R303" s="37"/>
      <c r="S303" s="37"/>
      <c r="T303" s="23"/>
    </row>
    <row r="304" spans="1:20">
      <c r="A304" s="38"/>
      <c r="B304" s="159"/>
      <c r="C304" s="159"/>
      <c r="D304" s="159"/>
      <c r="E304" s="159"/>
      <c r="F304" s="24"/>
      <c r="G304" s="24"/>
      <c r="H304" s="24"/>
      <c r="I304" s="24"/>
      <c r="J304" s="24"/>
      <c r="K304" s="24"/>
      <c r="L304" s="24"/>
      <c r="M304" s="39"/>
      <c r="N304" s="23"/>
      <c r="O304" s="23"/>
      <c r="P304" s="163"/>
      <c r="Q304" s="36">
        <f t="shared" si="4"/>
        <v>0</v>
      </c>
      <c r="R304" s="37"/>
      <c r="S304" s="37"/>
      <c r="T304" s="23"/>
    </row>
    <row r="305" spans="1:20">
      <c r="A305" s="38"/>
      <c r="B305" s="159"/>
      <c r="C305" s="159"/>
      <c r="D305" s="159"/>
      <c r="E305" s="159"/>
      <c r="F305" s="24"/>
      <c r="G305" s="24"/>
      <c r="H305" s="24"/>
      <c r="I305" s="24"/>
      <c r="J305" s="24"/>
      <c r="K305" s="24"/>
      <c r="L305" s="24"/>
      <c r="M305" s="39"/>
      <c r="N305" s="23"/>
      <c r="O305" s="23"/>
      <c r="P305" s="163"/>
      <c r="Q305" s="36">
        <f t="shared" si="4"/>
        <v>0</v>
      </c>
      <c r="R305" s="37"/>
      <c r="S305" s="37"/>
      <c r="T305" s="23"/>
    </row>
    <row r="306" spans="1:20">
      <c r="A306" s="38"/>
      <c r="B306" s="159"/>
      <c r="C306" s="159"/>
      <c r="D306" s="159"/>
      <c r="E306" s="159"/>
      <c r="F306" s="24"/>
      <c r="G306" s="24"/>
      <c r="H306" s="24"/>
      <c r="I306" s="24"/>
      <c r="J306" s="24"/>
      <c r="K306" s="24"/>
      <c r="L306" s="24"/>
      <c r="M306" s="39"/>
      <c r="N306" s="23"/>
      <c r="O306" s="23"/>
      <c r="P306" s="163"/>
      <c r="Q306" s="36">
        <f t="shared" si="4"/>
        <v>0</v>
      </c>
      <c r="R306" s="37"/>
      <c r="S306" s="37"/>
      <c r="T306" s="23"/>
    </row>
    <row r="307" spans="1:20">
      <c r="A307" s="38"/>
      <c r="B307" s="159"/>
      <c r="C307" s="159"/>
      <c r="D307" s="159"/>
      <c r="E307" s="159"/>
      <c r="F307" s="24"/>
      <c r="G307" s="24"/>
      <c r="H307" s="24"/>
      <c r="I307" s="24"/>
      <c r="J307" s="24"/>
      <c r="K307" s="24"/>
      <c r="L307" s="24"/>
      <c r="M307" s="39"/>
      <c r="N307" s="23"/>
      <c r="O307" s="23"/>
      <c r="P307" s="163"/>
      <c r="Q307" s="36">
        <f t="shared" si="4"/>
        <v>0</v>
      </c>
      <c r="R307" s="37"/>
      <c r="S307" s="37"/>
      <c r="T307" s="23"/>
    </row>
    <row r="308" spans="1:20">
      <c r="A308" s="38"/>
      <c r="B308" s="159"/>
      <c r="C308" s="159"/>
      <c r="D308" s="159"/>
      <c r="E308" s="159"/>
      <c r="F308" s="24"/>
      <c r="G308" s="24"/>
      <c r="H308" s="24"/>
      <c r="I308" s="24"/>
      <c r="J308" s="24"/>
      <c r="K308" s="24"/>
      <c r="L308" s="24"/>
      <c r="M308" s="39"/>
      <c r="N308" s="23"/>
      <c r="O308" s="23"/>
      <c r="P308" s="163"/>
      <c r="Q308" s="36">
        <f t="shared" si="4"/>
        <v>0</v>
      </c>
      <c r="R308" s="37"/>
      <c r="S308" s="37"/>
      <c r="T308" s="23"/>
    </row>
    <row r="309" spans="1:20">
      <c r="A309" s="38"/>
      <c r="B309" s="159"/>
      <c r="C309" s="159"/>
      <c r="D309" s="159"/>
      <c r="E309" s="159"/>
      <c r="F309" s="24"/>
      <c r="G309" s="24"/>
      <c r="H309" s="24"/>
      <c r="I309" s="24"/>
      <c r="J309" s="24"/>
      <c r="K309" s="24"/>
      <c r="L309" s="24"/>
      <c r="M309" s="39"/>
      <c r="N309" s="23"/>
      <c r="O309" s="23"/>
      <c r="P309" s="163"/>
      <c r="Q309" s="36">
        <f t="shared" si="4"/>
        <v>0</v>
      </c>
      <c r="R309" s="37"/>
      <c r="S309" s="37"/>
      <c r="T309" s="23"/>
    </row>
    <row r="310" spans="1:20">
      <c r="A310" s="38"/>
      <c r="B310" s="159"/>
      <c r="C310" s="159"/>
      <c r="D310" s="159"/>
      <c r="E310" s="159"/>
      <c r="F310" s="24"/>
      <c r="G310" s="24"/>
      <c r="H310" s="24"/>
      <c r="I310" s="24"/>
      <c r="J310" s="24"/>
      <c r="K310" s="24"/>
      <c r="L310" s="24"/>
      <c r="M310" s="39"/>
      <c r="N310" s="23"/>
      <c r="O310" s="23"/>
      <c r="P310" s="163"/>
      <c r="Q310" s="36">
        <f t="shared" si="4"/>
        <v>0</v>
      </c>
      <c r="R310" s="37"/>
      <c r="S310" s="37"/>
      <c r="T310" s="23"/>
    </row>
    <row r="311" spans="1:20">
      <c r="A311" s="38"/>
      <c r="B311" s="159"/>
      <c r="C311" s="159"/>
      <c r="D311" s="159"/>
      <c r="E311" s="159"/>
      <c r="F311" s="24"/>
      <c r="G311" s="24"/>
      <c r="H311" s="24"/>
      <c r="I311" s="24"/>
      <c r="J311" s="24"/>
      <c r="K311" s="24"/>
      <c r="L311" s="24"/>
      <c r="M311" s="39"/>
      <c r="N311" s="23"/>
      <c r="O311" s="23"/>
      <c r="P311" s="163"/>
      <c r="Q311" s="36">
        <f t="shared" si="4"/>
        <v>0</v>
      </c>
      <c r="R311" s="37"/>
      <c r="S311" s="37"/>
      <c r="T311" s="23"/>
    </row>
    <row r="312" spans="1:20">
      <c r="A312" s="38"/>
      <c r="B312" s="159"/>
      <c r="C312" s="159"/>
      <c r="D312" s="159"/>
      <c r="E312" s="159"/>
      <c r="F312" s="24"/>
      <c r="G312" s="24"/>
      <c r="H312" s="24"/>
      <c r="I312" s="24"/>
      <c r="J312" s="24"/>
      <c r="K312" s="24"/>
      <c r="L312" s="24"/>
      <c r="M312" s="39"/>
      <c r="N312" s="23"/>
      <c r="O312" s="23"/>
      <c r="P312" s="163"/>
      <c r="Q312" s="36">
        <f t="shared" si="4"/>
        <v>0</v>
      </c>
      <c r="R312" s="37"/>
      <c r="S312" s="37"/>
      <c r="T312" s="23"/>
    </row>
    <row r="313" spans="1:20">
      <c r="A313" s="38"/>
      <c r="B313" s="159"/>
      <c r="C313" s="159"/>
      <c r="D313" s="159"/>
      <c r="E313" s="159"/>
      <c r="F313" s="24"/>
      <c r="G313" s="24"/>
      <c r="H313" s="24"/>
      <c r="I313" s="24"/>
      <c r="J313" s="24"/>
      <c r="K313" s="24"/>
      <c r="L313" s="24"/>
      <c r="M313" s="39"/>
      <c r="N313" s="23"/>
      <c r="O313" s="23"/>
      <c r="P313" s="163"/>
      <c r="Q313" s="36">
        <f t="shared" ref="Q313:Q329" si="5">SUM(M313:O313)</f>
        <v>0</v>
      </c>
      <c r="R313" s="37"/>
      <c r="S313" s="37"/>
      <c r="T313" s="23"/>
    </row>
    <row r="314" spans="1:20">
      <c r="A314" s="38"/>
      <c r="B314" s="159"/>
      <c r="C314" s="159"/>
      <c r="D314" s="159"/>
      <c r="E314" s="159"/>
      <c r="F314" s="24"/>
      <c r="G314" s="24"/>
      <c r="H314" s="24"/>
      <c r="I314" s="24"/>
      <c r="J314" s="24"/>
      <c r="K314" s="24"/>
      <c r="L314" s="24"/>
      <c r="M314" s="39"/>
      <c r="N314" s="23"/>
      <c r="O314" s="23"/>
      <c r="P314" s="163"/>
      <c r="Q314" s="36">
        <f t="shared" si="5"/>
        <v>0</v>
      </c>
      <c r="R314" s="37"/>
      <c r="S314" s="37"/>
      <c r="T314" s="23"/>
    </row>
    <row r="315" spans="1:20">
      <c r="A315" s="38"/>
      <c r="B315" s="159"/>
      <c r="C315" s="159"/>
      <c r="D315" s="159"/>
      <c r="E315" s="159"/>
      <c r="F315" s="24"/>
      <c r="G315" s="24"/>
      <c r="H315" s="24"/>
      <c r="I315" s="24"/>
      <c r="J315" s="24"/>
      <c r="K315" s="24"/>
      <c r="L315" s="24"/>
      <c r="M315" s="39"/>
      <c r="N315" s="23"/>
      <c r="O315" s="23"/>
      <c r="P315" s="163"/>
      <c r="Q315" s="36">
        <f t="shared" si="5"/>
        <v>0</v>
      </c>
      <c r="R315" s="37"/>
      <c r="S315" s="37"/>
      <c r="T315" s="23"/>
    </row>
    <row r="316" spans="1:20">
      <c r="A316" s="38"/>
      <c r="B316" s="159"/>
      <c r="C316" s="159"/>
      <c r="D316" s="159"/>
      <c r="E316" s="159"/>
      <c r="F316" s="24"/>
      <c r="G316" s="24"/>
      <c r="H316" s="24"/>
      <c r="I316" s="24"/>
      <c r="J316" s="24"/>
      <c r="K316" s="24"/>
      <c r="L316" s="24"/>
      <c r="M316" s="39"/>
      <c r="N316" s="23"/>
      <c r="O316" s="23"/>
      <c r="P316" s="163"/>
      <c r="Q316" s="36">
        <f t="shared" si="5"/>
        <v>0</v>
      </c>
      <c r="R316" s="37"/>
      <c r="S316" s="37"/>
      <c r="T316" s="23"/>
    </row>
    <row r="317" spans="1:20">
      <c r="A317" s="38"/>
      <c r="B317" s="159"/>
      <c r="C317" s="159"/>
      <c r="D317" s="159"/>
      <c r="E317" s="159"/>
      <c r="F317" s="24"/>
      <c r="G317" s="24"/>
      <c r="H317" s="24"/>
      <c r="I317" s="24"/>
      <c r="J317" s="24"/>
      <c r="K317" s="24"/>
      <c r="L317" s="24"/>
      <c r="M317" s="39"/>
      <c r="N317" s="23"/>
      <c r="O317" s="23"/>
      <c r="P317" s="163"/>
      <c r="Q317" s="36">
        <f t="shared" si="5"/>
        <v>0</v>
      </c>
      <c r="R317" s="37"/>
      <c r="S317" s="37"/>
      <c r="T317" s="23"/>
    </row>
    <row r="318" spans="1:20">
      <c r="A318" s="38"/>
      <c r="B318" s="159"/>
      <c r="C318" s="159"/>
      <c r="D318" s="159"/>
      <c r="E318" s="159"/>
      <c r="F318" s="24"/>
      <c r="G318" s="24"/>
      <c r="H318" s="24"/>
      <c r="I318" s="24"/>
      <c r="J318" s="24"/>
      <c r="K318" s="24"/>
      <c r="L318" s="24"/>
      <c r="M318" s="39"/>
      <c r="N318" s="23"/>
      <c r="O318" s="23"/>
      <c r="P318" s="163"/>
      <c r="Q318" s="36">
        <f t="shared" si="5"/>
        <v>0</v>
      </c>
      <c r="R318" s="37"/>
      <c r="S318" s="37"/>
      <c r="T318" s="23"/>
    </row>
    <row r="319" spans="1:20">
      <c r="A319" s="38"/>
      <c r="B319" s="159"/>
      <c r="C319" s="159"/>
      <c r="D319" s="159"/>
      <c r="E319" s="159"/>
      <c r="F319" s="24"/>
      <c r="G319" s="24"/>
      <c r="H319" s="24"/>
      <c r="I319" s="24"/>
      <c r="J319" s="24"/>
      <c r="K319" s="24"/>
      <c r="L319" s="24"/>
      <c r="M319" s="39"/>
      <c r="N319" s="23"/>
      <c r="O319" s="23"/>
      <c r="P319" s="163"/>
      <c r="Q319" s="36">
        <f t="shared" si="5"/>
        <v>0</v>
      </c>
      <c r="R319" s="37"/>
      <c r="S319" s="37"/>
      <c r="T319" s="23"/>
    </row>
    <row r="320" spans="1:20">
      <c r="A320" s="38"/>
      <c r="B320" s="159"/>
      <c r="C320" s="159"/>
      <c r="D320" s="159"/>
      <c r="E320" s="159"/>
      <c r="F320" s="24"/>
      <c r="G320" s="24"/>
      <c r="H320" s="24"/>
      <c r="I320" s="24"/>
      <c r="J320" s="24"/>
      <c r="K320" s="24"/>
      <c r="L320" s="24"/>
      <c r="M320" s="39"/>
      <c r="N320" s="23"/>
      <c r="O320" s="23"/>
      <c r="P320" s="163"/>
      <c r="Q320" s="36">
        <f t="shared" si="5"/>
        <v>0</v>
      </c>
      <c r="R320" s="37"/>
      <c r="S320" s="37"/>
      <c r="T320" s="23"/>
    </row>
    <row r="321" spans="1:20">
      <c r="A321" s="38"/>
      <c r="B321" s="159"/>
      <c r="C321" s="159"/>
      <c r="D321" s="159"/>
      <c r="E321" s="159"/>
      <c r="F321" s="24"/>
      <c r="G321" s="24"/>
      <c r="H321" s="24"/>
      <c r="I321" s="24"/>
      <c r="J321" s="24"/>
      <c r="K321" s="24"/>
      <c r="L321" s="24"/>
      <c r="M321" s="39"/>
      <c r="N321" s="23"/>
      <c r="O321" s="23"/>
      <c r="P321" s="163"/>
      <c r="Q321" s="36">
        <f t="shared" si="5"/>
        <v>0</v>
      </c>
      <c r="R321" s="37"/>
      <c r="S321" s="37"/>
      <c r="T321" s="23"/>
    </row>
    <row r="322" spans="1:20">
      <c r="A322" s="38"/>
      <c r="B322" s="159"/>
      <c r="C322" s="159"/>
      <c r="D322" s="159"/>
      <c r="E322" s="159"/>
      <c r="F322" s="24"/>
      <c r="G322" s="24"/>
      <c r="H322" s="24"/>
      <c r="I322" s="24"/>
      <c r="J322" s="24"/>
      <c r="K322" s="24"/>
      <c r="L322" s="24"/>
      <c r="M322" s="39"/>
      <c r="N322" s="23"/>
      <c r="O322" s="23"/>
      <c r="P322" s="163"/>
      <c r="Q322" s="36">
        <f t="shared" si="5"/>
        <v>0</v>
      </c>
      <c r="R322" s="37"/>
      <c r="S322" s="37"/>
      <c r="T322" s="23"/>
    </row>
    <row r="323" spans="1:20">
      <c r="A323" s="38"/>
      <c r="B323" s="159"/>
      <c r="C323" s="159"/>
      <c r="D323" s="159"/>
      <c r="E323" s="159"/>
      <c r="F323" s="24"/>
      <c r="G323" s="24"/>
      <c r="H323" s="24"/>
      <c r="I323" s="24"/>
      <c r="J323" s="24"/>
      <c r="K323" s="24"/>
      <c r="L323" s="24"/>
      <c r="M323" s="39"/>
      <c r="N323" s="23"/>
      <c r="O323" s="23"/>
      <c r="P323" s="163"/>
      <c r="Q323" s="36">
        <f t="shared" si="5"/>
        <v>0</v>
      </c>
      <c r="R323" s="37"/>
      <c r="S323" s="37"/>
      <c r="T323" s="23"/>
    </row>
    <row r="324" spans="1:20">
      <c r="A324" s="38"/>
      <c r="B324" s="159"/>
      <c r="C324" s="159"/>
      <c r="D324" s="159"/>
      <c r="E324" s="159"/>
      <c r="F324" s="24"/>
      <c r="G324" s="24"/>
      <c r="H324" s="24"/>
      <c r="I324" s="24"/>
      <c r="J324" s="24"/>
      <c r="K324" s="24"/>
      <c r="L324" s="24"/>
      <c r="M324" s="39"/>
      <c r="N324" s="23"/>
      <c r="O324" s="23"/>
      <c r="P324" s="163"/>
      <c r="Q324" s="36">
        <f t="shared" si="5"/>
        <v>0</v>
      </c>
      <c r="R324" s="37"/>
      <c r="S324" s="37"/>
      <c r="T324" s="23"/>
    </row>
    <row r="325" spans="1:20">
      <c r="A325" s="38"/>
      <c r="B325" s="159"/>
      <c r="C325" s="159"/>
      <c r="D325" s="159"/>
      <c r="E325" s="159"/>
      <c r="F325" s="24"/>
      <c r="G325" s="24"/>
      <c r="H325" s="24"/>
      <c r="I325" s="24"/>
      <c r="J325" s="24"/>
      <c r="K325" s="24"/>
      <c r="L325" s="24"/>
      <c r="M325" s="39"/>
      <c r="N325" s="23"/>
      <c r="O325" s="23"/>
      <c r="P325" s="163"/>
      <c r="Q325" s="36">
        <f t="shared" si="5"/>
        <v>0</v>
      </c>
      <c r="R325" s="37"/>
      <c r="S325" s="37"/>
      <c r="T325" s="23"/>
    </row>
    <row r="326" spans="1:20">
      <c r="A326" s="38"/>
      <c r="B326" s="159"/>
      <c r="C326" s="159"/>
      <c r="D326" s="159"/>
      <c r="E326" s="159"/>
      <c r="F326" s="24"/>
      <c r="G326" s="24"/>
      <c r="H326" s="24"/>
      <c r="I326" s="24"/>
      <c r="J326" s="24"/>
      <c r="K326" s="24"/>
      <c r="L326" s="24"/>
      <c r="M326" s="39"/>
      <c r="N326" s="23"/>
      <c r="O326" s="23"/>
      <c r="P326" s="163"/>
      <c r="Q326" s="36">
        <f t="shared" si="5"/>
        <v>0</v>
      </c>
      <c r="R326" s="37"/>
      <c r="S326" s="37"/>
      <c r="T326" s="23"/>
    </row>
    <row r="327" spans="1:20">
      <c r="A327" s="38"/>
      <c r="B327" s="159"/>
      <c r="C327" s="159"/>
      <c r="D327" s="159"/>
      <c r="E327" s="159"/>
      <c r="F327" s="24"/>
      <c r="G327" s="24"/>
      <c r="H327" s="24"/>
      <c r="I327" s="24"/>
      <c r="J327" s="24"/>
      <c r="K327" s="24"/>
      <c r="L327" s="24"/>
      <c r="M327" s="39"/>
      <c r="N327" s="23"/>
      <c r="O327" s="23"/>
      <c r="P327" s="163"/>
      <c r="Q327" s="36">
        <f t="shared" si="5"/>
        <v>0</v>
      </c>
      <c r="R327" s="37"/>
      <c r="S327" s="37"/>
      <c r="T327" s="23"/>
    </row>
    <row r="328" spans="1:20">
      <c r="A328" s="38"/>
      <c r="B328" s="159"/>
      <c r="C328" s="159"/>
      <c r="D328" s="159"/>
      <c r="E328" s="159"/>
      <c r="F328" s="24"/>
      <c r="G328" s="24"/>
      <c r="H328" s="24"/>
      <c r="I328" s="24"/>
      <c r="J328" s="24"/>
      <c r="K328" s="24"/>
      <c r="L328" s="24"/>
      <c r="M328" s="39"/>
      <c r="N328" s="23"/>
      <c r="O328" s="23"/>
      <c r="P328" s="163"/>
      <c r="Q328" s="36">
        <f t="shared" si="5"/>
        <v>0</v>
      </c>
      <c r="R328" s="37"/>
      <c r="S328" s="37"/>
      <c r="T328" s="23"/>
    </row>
    <row r="329" spans="1:20">
      <c r="A329" s="38"/>
      <c r="B329" s="159"/>
      <c r="C329" s="159"/>
      <c r="D329" s="159"/>
      <c r="E329" s="159"/>
      <c r="F329" s="24"/>
      <c r="G329" s="24"/>
      <c r="H329" s="24"/>
      <c r="I329" s="24"/>
      <c r="J329" s="24"/>
      <c r="K329" s="24"/>
      <c r="L329" s="24"/>
      <c r="M329" s="39"/>
      <c r="N329" s="23"/>
      <c r="O329" s="23"/>
      <c r="P329" s="163"/>
      <c r="Q329" s="36">
        <f t="shared" si="5"/>
        <v>0</v>
      </c>
      <c r="R329" s="37"/>
      <c r="S329" s="37"/>
      <c r="T329" s="23"/>
    </row>
    <row r="330" spans="1:20">
      <c r="F330" s="24"/>
      <c r="G330" s="24"/>
      <c r="H330" s="24"/>
    </row>
    <row r="331" spans="1:20">
      <c r="F331" s="24"/>
      <c r="G331" s="24"/>
      <c r="H331" s="24"/>
    </row>
    <row r="332" spans="1:20">
      <c r="F332" s="24"/>
      <c r="G332" s="24"/>
      <c r="H332" s="24"/>
    </row>
    <row r="333" spans="1:20">
      <c r="F333" s="24"/>
      <c r="G333" s="24"/>
      <c r="H333" s="24"/>
    </row>
    <row r="334" spans="1:20">
      <c r="F334" s="24"/>
      <c r="G334" s="24"/>
      <c r="H334" s="24"/>
    </row>
    <row r="335" spans="1:20">
      <c r="F335" s="24"/>
      <c r="G335" s="24"/>
      <c r="H335" s="24"/>
    </row>
    <row r="336" spans="1:20">
      <c r="F336" s="24"/>
      <c r="G336" s="24"/>
      <c r="H336" s="24"/>
    </row>
    <row r="337" spans="6:8">
      <c r="F337" s="24"/>
      <c r="G337" s="24"/>
      <c r="H337" s="24"/>
    </row>
    <row r="338" spans="6:8">
      <c r="F338" s="24"/>
      <c r="G338" s="24"/>
      <c r="H338" s="24"/>
    </row>
    <row r="339" spans="6:8">
      <c r="F339" s="24"/>
      <c r="G339" s="24"/>
      <c r="H339" s="24"/>
    </row>
    <row r="340" spans="6:8">
      <c r="F340" s="24"/>
      <c r="G340" s="24"/>
      <c r="H340" s="24"/>
    </row>
    <row r="341" spans="6:8">
      <c r="F341" s="24"/>
      <c r="G341" s="24"/>
      <c r="H341" s="24"/>
    </row>
    <row r="342" spans="6:8">
      <c r="F342" s="24"/>
      <c r="G342" s="24"/>
      <c r="H342" s="24"/>
    </row>
    <row r="343" spans="6:8">
      <c r="F343" s="24"/>
      <c r="G343" s="24"/>
      <c r="H343" s="24"/>
    </row>
    <row r="344" spans="6:8">
      <c r="F344" s="24"/>
      <c r="G344" s="24"/>
      <c r="H344" s="24"/>
    </row>
    <row r="345" spans="6:8">
      <c r="F345" s="24"/>
      <c r="G345" s="24"/>
      <c r="H345" s="24"/>
    </row>
    <row r="346" spans="6:8">
      <c r="F346" s="24"/>
      <c r="G346" s="24"/>
      <c r="H346" s="24"/>
    </row>
    <row r="347" spans="6:8">
      <c r="F347" s="24"/>
      <c r="G347" s="24"/>
      <c r="H347" s="24"/>
    </row>
    <row r="348" spans="6:8">
      <c r="F348" s="24"/>
      <c r="G348" s="24"/>
      <c r="H348" s="24"/>
    </row>
    <row r="349" spans="6:8">
      <c r="F349" s="24"/>
      <c r="G349" s="24"/>
      <c r="H349" s="24"/>
    </row>
    <row r="350" spans="6:8">
      <c r="F350" s="24"/>
      <c r="G350" s="24"/>
      <c r="H350" s="24"/>
    </row>
    <row r="351" spans="6:8">
      <c r="F351" s="24"/>
      <c r="G351" s="24"/>
      <c r="H351" s="24"/>
    </row>
    <row r="352" spans="6:8">
      <c r="F352" s="24"/>
      <c r="G352" s="24"/>
      <c r="H352" s="24"/>
    </row>
    <row r="353" spans="6:8">
      <c r="F353" s="24"/>
      <c r="G353" s="24"/>
      <c r="H353" s="24"/>
    </row>
    <row r="354" spans="6:8">
      <c r="F354" s="24"/>
      <c r="G354" s="24"/>
      <c r="H354" s="24"/>
    </row>
    <row r="355" spans="6:8">
      <c r="F355" s="24"/>
      <c r="G355" s="24"/>
      <c r="H355" s="24"/>
    </row>
    <row r="356" spans="6:8">
      <c r="F356" s="24"/>
      <c r="G356" s="24"/>
      <c r="H356" s="24"/>
    </row>
    <row r="357" spans="6:8">
      <c r="F357" s="24"/>
      <c r="G357" s="24"/>
      <c r="H357" s="24"/>
    </row>
    <row r="358" spans="6:8">
      <c r="F358" s="24"/>
      <c r="G358" s="24"/>
      <c r="H358" s="24"/>
    </row>
    <row r="359" spans="6:8">
      <c r="F359" s="24"/>
      <c r="G359" s="24"/>
      <c r="H359" s="24"/>
    </row>
    <row r="360" spans="6:8">
      <c r="F360" s="24"/>
      <c r="G360" s="24"/>
      <c r="H360" s="24"/>
    </row>
    <row r="361" spans="6:8">
      <c r="F361" s="24"/>
      <c r="G361" s="24"/>
      <c r="H361" s="24"/>
    </row>
    <row r="362" spans="6:8">
      <c r="F362" s="24"/>
      <c r="G362" s="24"/>
      <c r="H362" s="24"/>
    </row>
    <row r="363" spans="6:8">
      <c r="F363" s="24"/>
      <c r="G363" s="24"/>
      <c r="H363" s="24"/>
    </row>
    <row r="364" spans="6:8">
      <c r="F364" s="24"/>
      <c r="G364" s="24"/>
      <c r="H364" s="24"/>
    </row>
    <row r="365" spans="6:8">
      <c r="F365" s="24"/>
      <c r="G365" s="24"/>
      <c r="H365" s="24"/>
    </row>
    <row r="366" spans="6:8">
      <c r="F366" s="24"/>
      <c r="G366" s="24"/>
      <c r="H366" s="24"/>
    </row>
    <row r="367" spans="6:8">
      <c r="F367" s="24"/>
      <c r="G367" s="24"/>
      <c r="H367" s="24"/>
    </row>
    <row r="368" spans="6:8">
      <c r="F368" s="24"/>
      <c r="G368" s="24"/>
      <c r="H368" s="24"/>
    </row>
    <row r="369" spans="6:8">
      <c r="F369" s="24"/>
      <c r="G369" s="24"/>
      <c r="H369" s="24"/>
    </row>
    <row r="370" spans="6:8">
      <c r="F370" s="24"/>
      <c r="G370" s="24"/>
      <c r="H370" s="24"/>
    </row>
    <row r="371" spans="6:8">
      <c r="F371" s="24"/>
      <c r="G371" s="24"/>
      <c r="H371" s="24"/>
    </row>
    <row r="372" spans="6:8">
      <c r="F372" s="24"/>
      <c r="G372" s="24"/>
      <c r="H372" s="24"/>
    </row>
    <row r="373" spans="6:8">
      <c r="F373" s="24"/>
      <c r="G373" s="24"/>
      <c r="H373" s="24"/>
    </row>
    <row r="374" spans="6:8">
      <c r="F374" s="24"/>
      <c r="G374" s="24"/>
      <c r="H374" s="24"/>
    </row>
    <row r="375" spans="6:8">
      <c r="F375" s="24"/>
      <c r="G375" s="24"/>
      <c r="H375" s="24"/>
    </row>
    <row r="376" spans="6:8">
      <c r="F376" s="24"/>
      <c r="G376" s="24"/>
      <c r="H376" s="24"/>
    </row>
    <row r="377" spans="6:8">
      <c r="F377" s="24"/>
      <c r="G377" s="24"/>
      <c r="H377" s="24"/>
    </row>
    <row r="378" spans="6:8">
      <c r="F378" s="24"/>
      <c r="G378" s="24"/>
      <c r="H378" s="24"/>
    </row>
    <row r="379" spans="6:8">
      <c r="F379" s="24"/>
      <c r="G379" s="24"/>
      <c r="H379" s="24"/>
    </row>
    <row r="380" spans="6:8">
      <c r="F380" s="24"/>
      <c r="G380" s="24"/>
      <c r="H380" s="24"/>
    </row>
    <row r="381" spans="6:8">
      <c r="F381" s="24"/>
      <c r="G381" s="24"/>
      <c r="H381" s="24"/>
    </row>
    <row r="382" spans="6:8">
      <c r="F382" s="24"/>
      <c r="G382" s="24"/>
      <c r="H382" s="24"/>
    </row>
    <row r="383" spans="6:8">
      <c r="F383" s="24"/>
      <c r="G383" s="24"/>
      <c r="H383" s="24"/>
    </row>
    <row r="384" spans="6:8">
      <c r="F384" s="24"/>
      <c r="G384" s="24"/>
      <c r="H384" s="24"/>
    </row>
    <row r="385" spans="6:8">
      <c r="F385" s="24"/>
      <c r="G385" s="24"/>
      <c r="H385" s="24"/>
    </row>
    <row r="386" spans="6:8">
      <c r="F386" s="24"/>
      <c r="G386" s="24"/>
      <c r="H386" s="24"/>
    </row>
    <row r="387" spans="6:8">
      <c r="F387" s="24"/>
      <c r="G387" s="24"/>
      <c r="H387" s="24"/>
    </row>
    <row r="388" spans="6:8">
      <c r="F388" s="24"/>
      <c r="G388" s="24"/>
      <c r="H388" s="24"/>
    </row>
    <row r="389" spans="6:8">
      <c r="F389" s="24"/>
      <c r="G389" s="24"/>
      <c r="H389" s="24"/>
    </row>
    <row r="390" spans="6:8">
      <c r="F390" s="24"/>
      <c r="G390" s="24"/>
      <c r="H390" s="24"/>
    </row>
    <row r="391" spans="6:8">
      <c r="F391" s="24"/>
      <c r="G391" s="24"/>
      <c r="H391" s="24"/>
    </row>
    <row r="392" spans="6:8">
      <c r="F392" s="24"/>
      <c r="G392" s="24"/>
      <c r="H392" s="24"/>
    </row>
    <row r="393" spans="6:8">
      <c r="F393" s="24"/>
      <c r="G393" s="24"/>
      <c r="H393" s="24"/>
    </row>
    <row r="394" spans="6:8">
      <c r="F394" s="24"/>
      <c r="G394" s="24"/>
      <c r="H394" s="24"/>
    </row>
    <row r="395" spans="6:8">
      <c r="F395" s="24"/>
      <c r="G395" s="24"/>
      <c r="H395" s="24"/>
    </row>
    <row r="396" spans="6:8">
      <c r="F396" s="24"/>
      <c r="G396" s="24"/>
      <c r="H396" s="24"/>
    </row>
    <row r="397" spans="6:8">
      <c r="F397" s="24"/>
      <c r="G397" s="24"/>
      <c r="H397" s="24"/>
    </row>
    <row r="398" spans="6:8">
      <c r="F398" s="24"/>
      <c r="G398" s="24"/>
      <c r="H398" s="24"/>
    </row>
    <row r="399" spans="6:8">
      <c r="F399" s="24"/>
      <c r="G399" s="24"/>
      <c r="H399" s="24"/>
    </row>
    <row r="400" spans="6:8">
      <c r="F400" s="24"/>
      <c r="G400" s="24"/>
      <c r="H400" s="24"/>
    </row>
    <row r="401" spans="6:8">
      <c r="F401" s="24"/>
      <c r="G401" s="24"/>
      <c r="H401" s="24"/>
    </row>
    <row r="402" spans="6:8">
      <c r="F402" s="24"/>
      <c r="G402" s="24"/>
      <c r="H402" s="24"/>
    </row>
    <row r="403" spans="6:8">
      <c r="F403" s="24"/>
      <c r="G403" s="24"/>
      <c r="H403" s="24"/>
    </row>
    <row r="404" spans="6:8">
      <c r="F404" s="24"/>
      <c r="G404" s="24"/>
      <c r="H404" s="24"/>
    </row>
    <row r="405" spans="6:8">
      <c r="F405" s="24"/>
      <c r="G405" s="24"/>
      <c r="H405" s="24"/>
    </row>
    <row r="406" spans="6:8">
      <c r="F406" s="24"/>
      <c r="G406" s="24"/>
      <c r="H406" s="24"/>
    </row>
    <row r="407" spans="6:8">
      <c r="F407" s="24"/>
      <c r="G407" s="24"/>
      <c r="H407" s="24"/>
    </row>
    <row r="408" spans="6:8">
      <c r="F408" s="24"/>
      <c r="G408" s="24"/>
      <c r="H408" s="24"/>
    </row>
    <row r="409" spans="6:8">
      <c r="F409" s="24"/>
      <c r="G409" s="24"/>
      <c r="H409" s="24"/>
    </row>
    <row r="410" spans="6:8">
      <c r="F410" s="24"/>
      <c r="G410" s="24"/>
      <c r="H410" s="24"/>
    </row>
    <row r="411" spans="6:8">
      <c r="F411" s="24"/>
      <c r="G411" s="24"/>
      <c r="H411" s="24"/>
    </row>
    <row r="412" spans="6:8">
      <c r="F412" s="24"/>
      <c r="G412" s="24"/>
      <c r="H412" s="24"/>
    </row>
    <row r="413" spans="6:8">
      <c r="F413" s="24"/>
      <c r="G413" s="24"/>
      <c r="H413" s="24"/>
    </row>
    <row r="414" spans="6:8">
      <c r="F414" s="24"/>
      <c r="G414" s="24"/>
      <c r="H414" s="24"/>
    </row>
    <row r="415" spans="6:8">
      <c r="F415" s="24"/>
      <c r="G415" s="24"/>
      <c r="H415" s="24"/>
    </row>
    <row r="416" spans="6:8">
      <c r="F416" s="24"/>
      <c r="G416" s="24"/>
      <c r="H416" s="24"/>
    </row>
    <row r="417" spans="6:8">
      <c r="F417" s="24"/>
      <c r="G417" s="24"/>
      <c r="H417" s="24"/>
    </row>
    <row r="418" spans="6:8">
      <c r="F418" s="24"/>
      <c r="G418" s="24"/>
      <c r="H418" s="24"/>
    </row>
    <row r="419" spans="6:8">
      <c r="F419" s="24"/>
      <c r="G419" s="24"/>
      <c r="H419" s="24"/>
    </row>
    <row r="420" spans="6:8">
      <c r="F420" s="24"/>
      <c r="G420" s="24"/>
      <c r="H420" s="24"/>
    </row>
    <row r="421" spans="6:8">
      <c r="F421" s="24"/>
      <c r="G421" s="24"/>
      <c r="H421" s="24"/>
    </row>
    <row r="422" spans="6:8">
      <c r="F422" s="24"/>
      <c r="G422" s="24"/>
      <c r="H422" s="24"/>
    </row>
    <row r="423" spans="6:8">
      <c r="F423" s="24"/>
      <c r="G423" s="24"/>
      <c r="H423" s="24"/>
    </row>
    <row r="424" spans="6:8">
      <c r="F424" s="24"/>
      <c r="G424" s="24"/>
      <c r="H424" s="24"/>
    </row>
    <row r="425" spans="6:8">
      <c r="F425" s="24"/>
      <c r="G425" s="24"/>
      <c r="H425" s="24"/>
    </row>
    <row r="426" spans="6:8">
      <c r="F426" s="24"/>
      <c r="G426" s="24"/>
      <c r="H426" s="24"/>
    </row>
    <row r="427" spans="6:8">
      <c r="F427" s="24"/>
      <c r="G427" s="24"/>
      <c r="H427" s="24"/>
    </row>
    <row r="428" spans="6:8">
      <c r="F428" s="24"/>
      <c r="G428" s="24"/>
      <c r="H428" s="24"/>
    </row>
  </sheetData>
  <mergeCells count="9">
    <mergeCell ref="F1:H1"/>
    <mergeCell ref="P1:P2"/>
    <mergeCell ref="A1:E1"/>
    <mergeCell ref="T1:T2"/>
    <mergeCell ref="M1:M2"/>
    <mergeCell ref="Q1:Q2"/>
    <mergeCell ref="R1:S1"/>
    <mergeCell ref="I1:L1"/>
    <mergeCell ref="N1:O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0AA8C62-CA26-4199-A764-833F4765B353}">
          <x14:formula1>
            <xm:f>'Data List'!$L$1:$L$9</xm:f>
          </x14:formula1>
          <xm:sqref>T3:T1048576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0"/>
  <sheetViews>
    <sheetView zoomScale="80" zoomScaleNormal="80" workbookViewId="0">
      <selection activeCell="H4" sqref="H4"/>
    </sheetView>
  </sheetViews>
  <sheetFormatPr defaultRowHeight="14.4"/>
  <cols>
    <col min="1" max="1" width="14.109375" customWidth="1"/>
    <col min="2" max="2" width="20.88671875" bestFit="1" customWidth="1"/>
    <col min="3" max="5" width="20.33203125" style="160" customWidth="1"/>
    <col min="6" max="6" width="15.44140625" customWidth="1"/>
    <col min="7" max="7" width="36.44140625" customWidth="1"/>
    <col min="8" max="8" width="20.33203125" style="160" customWidth="1"/>
    <col min="9" max="9" width="24.109375" bestFit="1" customWidth="1"/>
    <col min="10" max="10" width="27" customWidth="1"/>
    <col min="11" max="11" width="18.33203125" style="69" customWidth="1"/>
    <col min="12" max="14" width="11.44140625" style="69" customWidth="1"/>
    <col min="15" max="15" width="14.33203125" style="69" customWidth="1"/>
    <col min="16" max="16" width="15.88671875" style="69" customWidth="1"/>
    <col min="17" max="17" width="11.44140625" style="69" customWidth="1"/>
    <col min="18" max="18" width="13.5546875" style="43" customWidth="1"/>
    <col min="19" max="19" width="12.44140625" style="43" customWidth="1"/>
    <col min="20" max="20" width="8.6640625" style="43" bestFit="1" customWidth="1"/>
  </cols>
  <sheetData>
    <row r="1" spans="1:20" ht="55.5" customHeight="1">
      <c r="A1" s="243" t="s">
        <v>87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  <c r="L1" s="239" t="s">
        <v>88</v>
      </c>
      <c r="M1" s="240"/>
      <c r="N1" s="240"/>
      <c r="O1" s="241"/>
      <c r="P1" s="239" t="s">
        <v>89</v>
      </c>
      <c r="Q1" s="242"/>
      <c r="R1" s="233" t="s">
        <v>71</v>
      </c>
      <c r="S1" s="246"/>
      <c r="T1" s="246" t="s">
        <v>90</v>
      </c>
    </row>
    <row r="2" spans="1:20" ht="119.25" customHeight="1">
      <c r="A2" s="92" t="s">
        <v>73</v>
      </c>
      <c r="B2" s="92" t="s">
        <v>91</v>
      </c>
      <c r="C2" s="92" t="s">
        <v>74</v>
      </c>
      <c r="D2" s="92" t="s">
        <v>75</v>
      </c>
      <c r="E2" s="92" t="s">
        <v>92</v>
      </c>
      <c r="F2" s="92" t="s">
        <v>93</v>
      </c>
      <c r="G2" s="105" t="s">
        <v>94</v>
      </c>
      <c r="H2" s="92" t="s">
        <v>95</v>
      </c>
      <c r="I2" s="92" t="s">
        <v>96</v>
      </c>
      <c r="J2" s="105" t="s">
        <v>97</v>
      </c>
      <c r="K2" s="92" t="s">
        <v>98</v>
      </c>
      <c r="L2" s="152" t="s">
        <v>99</v>
      </c>
      <c r="M2" s="152" t="s">
        <v>100</v>
      </c>
      <c r="N2" s="152" t="s">
        <v>101</v>
      </c>
      <c r="O2" s="152" t="s">
        <v>102</v>
      </c>
      <c r="P2" s="152" t="s">
        <v>103</v>
      </c>
      <c r="Q2" s="152" t="s">
        <v>104</v>
      </c>
      <c r="R2" s="109" t="s">
        <v>84</v>
      </c>
      <c r="S2" s="89" t="s">
        <v>85</v>
      </c>
      <c r="T2" s="246"/>
    </row>
    <row r="3" spans="1:20" s="116" customFormat="1">
      <c r="A3" s="106">
        <v>44562</v>
      </c>
      <c r="B3" s="111" t="s">
        <v>105</v>
      </c>
      <c r="C3" s="166">
        <v>44531</v>
      </c>
      <c r="D3" s="166">
        <v>44561</v>
      </c>
      <c r="E3" s="166">
        <v>44534</v>
      </c>
      <c r="F3" s="107" t="s">
        <v>106</v>
      </c>
      <c r="G3" s="107" t="s">
        <v>107</v>
      </c>
      <c r="H3" s="166"/>
      <c r="I3" s="107" t="s">
        <v>108</v>
      </c>
      <c r="J3" s="107" t="s">
        <v>109</v>
      </c>
      <c r="K3" s="112">
        <v>176</v>
      </c>
      <c r="L3" s="113" t="s">
        <v>110</v>
      </c>
      <c r="M3" s="113" t="s">
        <v>110</v>
      </c>
      <c r="N3" s="113" t="s">
        <v>111</v>
      </c>
      <c r="O3" s="113" t="s">
        <v>111</v>
      </c>
      <c r="P3" s="113" t="s">
        <v>110</v>
      </c>
      <c r="Q3" s="113" t="s">
        <v>110</v>
      </c>
      <c r="R3" s="114"/>
      <c r="S3" s="115"/>
      <c r="T3" s="113"/>
    </row>
    <row r="4" spans="1:20" s="116" customFormat="1">
      <c r="A4" s="106">
        <v>44562</v>
      </c>
      <c r="B4" s="111" t="s">
        <v>112</v>
      </c>
      <c r="C4" s="166">
        <v>44562</v>
      </c>
      <c r="D4" s="166">
        <v>44592</v>
      </c>
      <c r="E4" s="166">
        <v>44567</v>
      </c>
      <c r="F4" s="107" t="s">
        <v>106</v>
      </c>
      <c r="G4" s="107" t="s">
        <v>107</v>
      </c>
      <c r="H4" s="166"/>
      <c r="I4" s="107" t="s">
        <v>108</v>
      </c>
      <c r="J4" s="107" t="s">
        <v>109</v>
      </c>
      <c r="K4" s="165">
        <v>800</v>
      </c>
      <c r="L4" s="113" t="s">
        <v>111</v>
      </c>
      <c r="M4" s="113" t="s">
        <v>111</v>
      </c>
      <c r="N4" s="113" t="s">
        <v>111</v>
      </c>
      <c r="O4" s="113" t="s">
        <v>111</v>
      </c>
      <c r="P4" s="113" t="s">
        <v>110</v>
      </c>
      <c r="Q4" s="113" t="s">
        <v>110</v>
      </c>
      <c r="R4" s="117"/>
      <c r="S4" s="111"/>
      <c r="T4" s="111"/>
    </row>
    <row r="5" spans="1:20">
      <c r="A5" s="43"/>
      <c r="B5" s="43"/>
      <c r="C5" s="167"/>
      <c r="D5" s="167"/>
      <c r="E5" s="167"/>
      <c r="F5" s="43"/>
      <c r="G5" s="43"/>
      <c r="H5" s="167"/>
      <c r="I5" s="43"/>
      <c r="J5" s="43"/>
      <c r="K5" s="70"/>
      <c r="L5" s="70"/>
      <c r="M5" s="70"/>
      <c r="N5" s="70"/>
      <c r="O5" s="70"/>
      <c r="P5" s="70"/>
      <c r="Q5" s="70"/>
      <c r="R5" s="110"/>
    </row>
    <row r="6" spans="1:20">
      <c r="A6" s="43"/>
      <c r="B6" s="43"/>
      <c r="C6" s="167"/>
      <c r="D6" s="167"/>
      <c r="E6" s="167"/>
      <c r="F6" s="43"/>
      <c r="G6" s="43"/>
      <c r="H6" s="167"/>
      <c r="I6" s="43"/>
      <c r="J6" s="43"/>
      <c r="K6" s="70"/>
      <c r="L6" s="70"/>
      <c r="M6" s="70"/>
      <c r="N6" s="70"/>
      <c r="O6" s="70"/>
      <c r="P6" s="70"/>
      <c r="Q6" s="70"/>
      <c r="R6" s="110"/>
    </row>
    <row r="7" spans="1:20">
      <c r="A7" s="43"/>
      <c r="B7" s="43"/>
      <c r="C7" s="167"/>
      <c r="D7" s="167"/>
      <c r="E7" s="167"/>
      <c r="F7" s="43"/>
      <c r="G7" s="43"/>
      <c r="H7" s="167"/>
      <c r="I7" s="43"/>
      <c r="J7" s="43"/>
      <c r="K7" s="70"/>
      <c r="L7" s="70"/>
      <c r="M7" s="70"/>
      <c r="N7" s="70"/>
      <c r="O7" s="70"/>
      <c r="P7" s="70"/>
      <c r="Q7" s="70"/>
      <c r="R7" s="110"/>
    </row>
    <row r="8" spans="1:20">
      <c r="A8" s="43"/>
      <c r="B8" s="43"/>
      <c r="C8" s="167"/>
      <c r="D8" s="167"/>
      <c r="E8" s="167"/>
      <c r="F8" s="43"/>
      <c r="G8" s="43"/>
      <c r="H8" s="167"/>
      <c r="I8" s="43"/>
      <c r="J8" s="43"/>
      <c r="K8" s="70"/>
      <c r="L8" s="70"/>
      <c r="M8" s="70"/>
      <c r="N8" s="70"/>
      <c r="O8" s="70"/>
      <c r="P8" s="70"/>
      <c r="Q8" s="70"/>
      <c r="R8" s="110"/>
    </row>
    <row r="9" spans="1:20">
      <c r="A9" s="43"/>
      <c r="B9" s="43"/>
      <c r="C9" s="167"/>
      <c r="D9" s="167"/>
      <c r="E9" s="167"/>
      <c r="F9" s="43"/>
      <c r="G9" s="43"/>
      <c r="H9" s="167"/>
      <c r="I9" s="43"/>
      <c r="J9" s="43"/>
      <c r="K9" s="70"/>
      <c r="L9" s="70"/>
      <c r="M9" s="70"/>
      <c r="N9" s="70"/>
      <c r="O9" s="70"/>
      <c r="P9" s="70"/>
      <c r="Q9" s="70"/>
      <c r="R9" s="110"/>
    </row>
    <row r="10" spans="1:20">
      <c r="A10" s="43"/>
      <c r="B10" s="43"/>
      <c r="C10" s="167"/>
      <c r="D10" s="167"/>
      <c r="E10" s="167"/>
      <c r="F10" s="43"/>
      <c r="G10" s="43"/>
      <c r="H10" s="167"/>
      <c r="I10" s="43"/>
      <c r="J10" s="43"/>
      <c r="K10" s="70"/>
      <c r="L10" s="70"/>
      <c r="M10" s="70"/>
      <c r="N10" s="70"/>
      <c r="O10" s="70"/>
      <c r="P10" s="70"/>
      <c r="Q10" s="70"/>
      <c r="R10" s="110"/>
    </row>
    <row r="11" spans="1:20">
      <c r="A11" s="43"/>
      <c r="B11" s="43"/>
      <c r="C11" s="167"/>
      <c r="D11" s="167"/>
      <c r="E11" s="167"/>
      <c r="F11" s="43"/>
      <c r="G11" s="43"/>
      <c r="H11" s="167"/>
      <c r="I11" s="43"/>
      <c r="J11" s="43"/>
      <c r="K11" s="70"/>
      <c r="L11" s="70"/>
      <c r="M11" s="70"/>
      <c r="N11" s="70"/>
      <c r="O11" s="70"/>
      <c r="P11" s="70"/>
      <c r="Q11" s="70"/>
      <c r="R11" s="110"/>
    </row>
    <row r="12" spans="1:20">
      <c r="A12" s="43"/>
      <c r="B12" s="43"/>
      <c r="C12" s="167"/>
      <c r="D12" s="167"/>
      <c r="E12" s="167"/>
      <c r="F12" s="43"/>
      <c r="G12" s="43"/>
      <c r="H12" s="167"/>
      <c r="I12" s="43"/>
      <c r="J12" s="43"/>
      <c r="K12" s="70"/>
      <c r="L12" s="70"/>
      <c r="M12" s="70"/>
      <c r="N12" s="70"/>
      <c r="O12" s="70"/>
      <c r="P12" s="70"/>
      <c r="Q12" s="70"/>
      <c r="R12" s="110"/>
    </row>
    <row r="13" spans="1:20">
      <c r="A13" s="43"/>
      <c r="B13" s="43"/>
      <c r="C13" s="167"/>
      <c r="D13" s="167"/>
      <c r="E13" s="167"/>
      <c r="F13" s="43"/>
      <c r="G13" s="43"/>
      <c r="H13" s="167"/>
      <c r="I13" s="43"/>
      <c r="J13" s="43"/>
      <c r="K13" s="70"/>
      <c r="L13" s="70"/>
      <c r="M13" s="70"/>
      <c r="N13" s="70"/>
      <c r="O13" s="70"/>
      <c r="P13" s="70"/>
      <c r="Q13" s="70"/>
      <c r="R13" s="110"/>
    </row>
    <row r="14" spans="1:20">
      <c r="A14" s="43"/>
      <c r="B14" s="43"/>
      <c r="C14" s="167"/>
      <c r="D14" s="167"/>
      <c r="E14" s="167"/>
      <c r="F14" s="43"/>
      <c r="G14" s="43"/>
      <c r="H14" s="167"/>
      <c r="I14" s="43"/>
      <c r="J14" s="43"/>
      <c r="K14" s="70"/>
      <c r="L14" s="70"/>
      <c r="M14" s="70"/>
      <c r="N14" s="70"/>
      <c r="O14" s="70"/>
      <c r="P14" s="70"/>
      <c r="Q14" s="70"/>
      <c r="R14" s="110"/>
    </row>
    <row r="15" spans="1:20">
      <c r="A15" s="43"/>
      <c r="B15" s="43"/>
      <c r="C15" s="167"/>
      <c r="D15" s="167"/>
      <c r="E15" s="167"/>
      <c r="F15" s="43"/>
      <c r="G15" s="43"/>
      <c r="H15" s="167"/>
      <c r="I15" s="43"/>
      <c r="J15" s="43"/>
      <c r="K15" s="70"/>
      <c r="L15" s="70"/>
      <c r="M15" s="70"/>
      <c r="N15" s="70"/>
      <c r="O15" s="70"/>
      <c r="P15" s="70"/>
      <c r="Q15" s="70"/>
      <c r="R15" s="110"/>
    </row>
    <row r="16" spans="1:20">
      <c r="A16" s="43"/>
      <c r="B16" s="43"/>
      <c r="C16" s="167"/>
      <c r="D16" s="167"/>
      <c r="E16" s="167"/>
      <c r="F16" s="43"/>
      <c r="G16" s="43"/>
      <c r="H16" s="167"/>
      <c r="I16" s="43"/>
      <c r="J16" s="43"/>
      <c r="K16" s="70"/>
      <c r="L16" s="70"/>
      <c r="M16" s="70"/>
      <c r="N16" s="70"/>
      <c r="O16" s="70"/>
      <c r="P16" s="70"/>
      <c r="Q16" s="70"/>
      <c r="R16" s="110"/>
    </row>
    <row r="17" spans="1:18">
      <c r="A17" s="43"/>
      <c r="B17" s="43"/>
      <c r="C17" s="167"/>
      <c r="D17" s="167"/>
      <c r="E17" s="167"/>
      <c r="F17" s="43"/>
      <c r="G17" s="43"/>
      <c r="H17" s="167"/>
      <c r="I17" s="43"/>
      <c r="J17" s="43"/>
      <c r="K17" s="70"/>
      <c r="L17" s="70"/>
      <c r="M17" s="70"/>
      <c r="N17" s="70"/>
      <c r="O17" s="70"/>
      <c r="P17" s="70"/>
      <c r="Q17" s="70"/>
      <c r="R17" s="110"/>
    </row>
    <row r="18" spans="1:18">
      <c r="A18" s="43"/>
      <c r="B18" s="43"/>
      <c r="C18" s="167"/>
      <c r="D18" s="167"/>
      <c r="E18" s="167"/>
      <c r="F18" s="43"/>
      <c r="G18" s="43"/>
      <c r="H18" s="167"/>
      <c r="I18" s="43"/>
      <c r="J18" s="43"/>
      <c r="K18" s="70"/>
      <c r="L18" s="70"/>
      <c r="M18" s="70"/>
      <c r="N18" s="70"/>
      <c r="O18" s="70"/>
      <c r="P18" s="70"/>
      <c r="Q18" s="70"/>
      <c r="R18" s="110"/>
    </row>
    <row r="19" spans="1:18">
      <c r="A19" s="43"/>
      <c r="B19" s="43"/>
      <c r="C19" s="167"/>
      <c r="D19" s="167"/>
      <c r="E19" s="167"/>
      <c r="F19" s="43"/>
      <c r="G19" s="43"/>
      <c r="H19" s="167"/>
      <c r="I19" s="43"/>
      <c r="J19" s="43"/>
      <c r="K19" s="70"/>
      <c r="L19" s="70"/>
      <c r="M19" s="70"/>
      <c r="N19" s="70"/>
      <c r="O19" s="70"/>
      <c r="P19" s="70"/>
      <c r="Q19" s="70"/>
      <c r="R19" s="110"/>
    </row>
    <row r="20" spans="1:18">
      <c r="A20" s="43"/>
      <c r="B20" s="43"/>
      <c r="C20" s="167"/>
      <c r="D20" s="167"/>
      <c r="E20" s="167"/>
      <c r="F20" s="43"/>
      <c r="G20" s="43"/>
      <c r="H20" s="167"/>
      <c r="I20" s="43"/>
      <c r="J20" s="43"/>
      <c r="K20" s="70"/>
      <c r="L20" s="70"/>
      <c r="M20" s="70"/>
      <c r="N20" s="70"/>
      <c r="O20" s="70"/>
      <c r="P20" s="70"/>
      <c r="Q20" s="70"/>
      <c r="R20" s="110"/>
    </row>
    <row r="21" spans="1:18">
      <c r="A21" s="43"/>
      <c r="B21" s="43"/>
      <c r="C21" s="167"/>
      <c r="D21" s="167"/>
      <c r="E21" s="167"/>
      <c r="F21" s="43"/>
      <c r="G21" s="43"/>
      <c r="H21" s="167"/>
      <c r="I21" s="43"/>
      <c r="J21" s="43"/>
      <c r="K21" s="70"/>
      <c r="L21" s="70"/>
      <c r="M21" s="70"/>
      <c r="N21" s="70"/>
      <c r="O21" s="70"/>
      <c r="P21" s="70"/>
      <c r="Q21" s="70"/>
      <c r="R21" s="110"/>
    </row>
    <row r="22" spans="1:18">
      <c r="A22" s="43"/>
      <c r="B22" s="43"/>
      <c r="C22" s="167"/>
      <c r="D22" s="167"/>
      <c r="E22" s="167"/>
      <c r="F22" s="43"/>
      <c r="G22" s="43"/>
      <c r="H22" s="167"/>
      <c r="I22" s="43"/>
      <c r="J22" s="43"/>
      <c r="K22" s="70"/>
      <c r="L22" s="70"/>
      <c r="M22" s="70"/>
      <c r="N22" s="70"/>
      <c r="O22" s="70"/>
      <c r="P22" s="70"/>
      <c r="Q22" s="70"/>
      <c r="R22" s="110"/>
    </row>
    <row r="23" spans="1:18">
      <c r="A23" s="43"/>
      <c r="B23" s="43"/>
      <c r="C23" s="167"/>
      <c r="D23" s="167"/>
      <c r="E23" s="167"/>
      <c r="F23" s="43"/>
      <c r="G23" s="43"/>
      <c r="H23" s="167"/>
      <c r="I23" s="43"/>
      <c r="J23" s="43"/>
      <c r="K23" s="70"/>
      <c r="L23" s="70"/>
      <c r="M23" s="70"/>
      <c r="N23" s="70"/>
      <c r="O23" s="70"/>
      <c r="P23" s="70"/>
      <c r="Q23" s="70"/>
      <c r="R23" s="110"/>
    </row>
    <row r="24" spans="1:18">
      <c r="A24" s="43"/>
      <c r="B24" s="43"/>
      <c r="C24" s="167"/>
      <c r="D24" s="167"/>
      <c r="E24" s="167"/>
      <c r="F24" s="43"/>
      <c r="G24" s="43"/>
      <c r="H24" s="167"/>
      <c r="I24" s="43"/>
      <c r="J24" s="43"/>
      <c r="K24" s="70"/>
      <c r="L24" s="70"/>
      <c r="M24" s="70"/>
      <c r="N24" s="70"/>
      <c r="O24" s="70"/>
      <c r="P24" s="70"/>
      <c r="Q24" s="70"/>
      <c r="R24" s="110"/>
    </row>
    <row r="25" spans="1:18">
      <c r="A25" s="43"/>
      <c r="B25" s="43"/>
      <c r="C25" s="167"/>
      <c r="D25" s="167"/>
      <c r="E25" s="167"/>
      <c r="F25" s="43"/>
      <c r="G25" s="43"/>
      <c r="H25" s="167"/>
      <c r="I25" s="43"/>
      <c r="J25" s="43"/>
      <c r="K25" s="70"/>
      <c r="L25" s="70"/>
      <c r="M25" s="70"/>
      <c r="N25" s="70"/>
      <c r="O25" s="70"/>
      <c r="P25" s="70"/>
      <c r="Q25" s="70"/>
      <c r="R25" s="110"/>
    </row>
    <row r="26" spans="1:18">
      <c r="A26" s="43"/>
      <c r="B26" s="43"/>
      <c r="C26" s="167"/>
      <c r="D26" s="167"/>
      <c r="E26" s="167"/>
      <c r="F26" s="43"/>
      <c r="G26" s="43"/>
      <c r="H26" s="167"/>
      <c r="I26" s="43"/>
      <c r="J26" s="43"/>
      <c r="K26" s="70"/>
      <c r="L26" s="70"/>
      <c r="M26" s="70"/>
      <c r="N26" s="70"/>
      <c r="O26" s="70"/>
      <c r="P26" s="70"/>
      <c r="Q26" s="70"/>
      <c r="R26" s="110"/>
    </row>
    <row r="27" spans="1:18">
      <c r="A27" s="43"/>
      <c r="B27" s="43"/>
      <c r="C27" s="167"/>
      <c r="D27" s="167"/>
      <c r="E27" s="167"/>
      <c r="F27" s="43"/>
      <c r="G27" s="43"/>
      <c r="H27" s="167"/>
      <c r="I27" s="43"/>
      <c r="J27" s="43"/>
      <c r="K27" s="70"/>
      <c r="L27" s="70"/>
      <c r="M27" s="70"/>
      <c r="N27" s="70"/>
      <c r="O27" s="70"/>
      <c r="P27" s="70"/>
      <c r="Q27" s="70"/>
      <c r="R27" s="110"/>
    </row>
    <row r="28" spans="1:18">
      <c r="A28" s="43"/>
      <c r="B28" s="43"/>
      <c r="C28" s="167"/>
      <c r="D28" s="167"/>
      <c r="E28" s="167"/>
      <c r="F28" s="43"/>
      <c r="G28" s="43"/>
      <c r="H28" s="167"/>
      <c r="I28" s="43"/>
      <c r="J28" s="43"/>
      <c r="K28" s="70"/>
      <c r="L28" s="70"/>
      <c r="M28" s="70"/>
      <c r="N28" s="70"/>
      <c r="O28" s="70"/>
      <c r="P28" s="70"/>
      <c r="Q28" s="70"/>
      <c r="R28" s="110"/>
    </row>
    <row r="29" spans="1:18">
      <c r="A29" s="43"/>
      <c r="B29" s="43"/>
      <c r="C29" s="167"/>
      <c r="D29" s="167"/>
      <c r="E29" s="167"/>
      <c r="F29" s="43"/>
      <c r="G29" s="43"/>
      <c r="H29" s="167"/>
      <c r="I29" s="43"/>
      <c r="J29" s="43"/>
      <c r="K29" s="70"/>
      <c r="L29" s="70"/>
      <c r="M29" s="70"/>
      <c r="N29" s="70"/>
      <c r="O29" s="70"/>
      <c r="P29" s="70"/>
      <c r="Q29" s="70"/>
      <c r="R29" s="110"/>
    </row>
    <row r="30" spans="1:18">
      <c r="A30" s="43"/>
      <c r="B30" s="43"/>
      <c r="C30" s="167"/>
      <c r="D30" s="167"/>
      <c r="E30" s="167"/>
      <c r="F30" s="43"/>
      <c r="G30" s="43"/>
      <c r="H30" s="167"/>
      <c r="I30" s="43"/>
      <c r="J30" s="43"/>
      <c r="K30" s="70"/>
      <c r="L30" s="70"/>
      <c r="M30" s="70"/>
      <c r="N30" s="70"/>
      <c r="O30" s="70"/>
      <c r="P30" s="70"/>
      <c r="Q30" s="70"/>
      <c r="R30" s="110"/>
    </row>
    <row r="31" spans="1:18">
      <c r="A31" s="43"/>
      <c r="B31" s="43"/>
      <c r="C31" s="167"/>
      <c r="D31" s="167"/>
      <c r="E31" s="167"/>
      <c r="F31" s="43"/>
      <c r="G31" s="43"/>
      <c r="H31" s="167"/>
      <c r="I31" s="43"/>
      <c r="J31" s="43"/>
      <c r="K31" s="70"/>
      <c r="L31" s="70"/>
      <c r="M31" s="70"/>
      <c r="N31" s="70"/>
      <c r="O31" s="70"/>
      <c r="P31" s="70"/>
      <c r="Q31" s="70"/>
      <c r="R31" s="110"/>
    </row>
    <row r="32" spans="1:18">
      <c r="A32" s="43"/>
      <c r="B32" s="43"/>
      <c r="C32" s="167"/>
      <c r="D32" s="167"/>
      <c r="E32" s="167"/>
      <c r="F32" s="43"/>
      <c r="G32" s="43"/>
      <c r="H32" s="167"/>
      <c r="I32" s="43"/>
      <c r="J32" s="43"/>
      <c r="K32" s="70"/>
      <c r="L32" s="70"/>
      <c r="M32" s="70"/>
      <c r="N32" s="70"/>
      <c r="O32" s="70"/>
      <c r="P32" s="70"/>
      <c r="Q32" s="70"/>
      <c r="R32" s="110"/>
    </row>
    <row r="33" spans="1:18">
      <c r="A33" s="43"/>
      <c r="B33" s="43"/>
      <c r="C33" s="167"/>
      <c r="D33" s="167"/>
      <c r="E33" s="167"/>
      <c r="F33" s="43"/>
      <c r="G33" s="43"/>
      <c r="H33" s="167"/>
      <c r="I33" s="43"/>
      <c r="J33" s="43"/>
      <c r="K33" s="70"/>
      <c r="L33" s="70"/>
      <c r="M33" s="70"/>
      <c r="N33" s="70"/>
      <c r="O33" s="70"/>
      <c r="P33" s="70"/>
      <c r="Q33" s="70"/>
      <c r="R33" s="110"/>
    </row>
    <row r="34" spans="1:18">
      <c r="A34" s="43"/>
      <c r="B34" s="43"/>
      <c r="C34" s="167"/>
      <c r="D34" s="167"/>
      <c r="E34" s="167"/>
      <c r="F34" s="43"/>
      <c r="G34" s="43"/>
      <c r="H34" s="167"/>
      <c r="I34" s="43"/>
      <c r="J34" s="43"/>
      <c r="K34" s="70"/>
      <c r="L34" s="70"/>
      <c r="M34" s="70"/>
      <c r="N34" s="70"/>
      <c r="O34" s="70"/>
      <c r="P34" s="70"/>
      <c r="Q34" s="70"/>
      <c r="R34" s="110"/>
    </row>
    <row r="35" spans="1:18">
      <c r="A35" s="43"/>
      <c r="B35" s="43"/>
      <c r="C35" s="167"/>
      <c r="D35" s="167"/>
      <c r="E35" s="167"/>
      <c r="F35" s="43"/>
      <c r="G35" s="43"/>
      <c r="H35" s="167"/>
      <c r="I35" s="43"/>
      <c r="J35" s="43"/>
      <c r="K35" s="70"/>
      <c r="L35" s="70"/>
      <c r="M35" s="70"/>
      <c r="N35" s="70"/>
      <c r="O35" s="70"/>
      <c r="P35" s="70"/>
      <c r="Q35" s="70"/>
      <c r="R35" s="110"/>
    </row>
    <row r="36" spans="1:18">
      <c r="A36" s="43"/>
      <c r="B36" s="43"/>
      <c r="C36" s="167"/>
      <c r="D36" s="167"/>
      <c r="E36" s="167"/>
      <c r="F36" s="43"/>
      <c r="G36" s="43"/>
      <c r="H36" s="167"/>
      <c r="I36" s="43"/>
      <c r="J36" s="43"/>
      <c r="K36" s="70"/>
      <c r="L36" s="70"/>
      <c r="M36" s="70"/>
      <c r="N36" s="70"/>
      <c r="O36" s="70"/>
      <c r="P36" s="70"/>
      <c r="Q36" s="70"/>
      <c r="R36" s="110"/>
    </row>
    <row r="37" spans="1:18">
      <c r="A37" s="43"/>
      <c r="B37" s="43"/>
      <c r="C37" s="167"/>
      <c r="D37" s="167"/>
      <c r="E37" s="167"/>
      <c r="F37" s="43"/>
      <c r="G37" s="43"/>
      <c r="H37" s="167"/>
      <c r="I37" s="43"/>
      <c r="J37" s="43"/>
      <c r="K37" s="70"/>
      <c r="L37" s="70"/>
      <c r="M37" s="70"/>
      <c r="N37" s="70"/>
      <c r="O37" s="70"/>
      <c r="P37" s="70"/>
      <c r="Q37" s="70"/>
      <c r="R37" s="110"/>
    </row>
    <row r="38" spans="1:18">
      <c r="A38" s="43"/>
      <c r="B38" s="43"/>
      <c r="C38" s="167"/>
      <c r="D38" s="167"/>
      <c r="E38" s="167"/>
      <c r="F38" s="43"/>
      <c r="G38" s="43"/>
      <c r="H38" s="167"/>
      <c r="I38" s="43"/>
      <c r="J38" s="43"/>
      <c r="K38" s="70"/>
      <c r="L38" s="70"/>
      <c r="M38" s="70"/>
      <c r="N38" s="70"/>
      <c r="O38" s="70"/>
      <c r="P38" s="70"/>
      <c r="Q38" s="70"/>
      <c r="R38" s="110"/>
    </row>
    <row r="39" spans="1:18">
      <c r="A39" s="43"/>
      <c r="B39" s="43"/>
      <c r="C39" s="167"/>
      <c r="D39" s="167"/>
      <c r="E39" s="167"/>
      <c r="F39" s="43"/>
      <c r="G39" s="43"/>
      <c r="H39" s="167"/>
      <c r="I39" s="43"/>
      <c r="J39" s="43"/>
      <c r="K39" s="70"/>
      <c r="L39" s="70"/>
      <c r="M39" s="70"/>
      <c r="N39" s="70"/>
      <c r="O39" s="70"/>
      <c r="P39" s="70"/>
      <c r="Q39" s="70"/>
      <c r="R39" s="110"/>
    </row>
    <row r="40" spans="1:18">
      <c r="A40" s="43"/>
      <c r="B40" s="43"/>
      <c r="C40" s="167"/>
      <c r="D40" s="167"/>
      <c r="E40" s="167"/>
      <c r="F40" s="43"/>
      <c r="G40" s="43"/>
      <c r="H40" s="167"/>
      <c r="I40" s="43"/>
      <c r="J40" s="43"/>
      <c r="K40" s="70"/>
      <c r="L40" s="70"/>
      <c r="M40" s="70"/>
      <c r="N40" s="70"/>
      <c r="O40" s="70"/>
      <c r="P40" s="70"/>
      <c r="Q40" s="70"/>
      <c r="R40" s="110"/>
    </row>
    <row r="41" spans="1:18">
      <c r="A41" s="43"/>
      <c r="B41" s="43"/>
      <c r="C41" s="167"/>
      <c r="D41" s="167"/>
      <c r="E41" s="167"/>
      <c r="F41" s="43"/>
      <c r="G41" s="43"/>
      <c r="H41" s="167"/>
      <c r="I41" s="43"/>
      <c r="J41" s="43"/>
      <c r="K41" s="70"/>
      <c r="L41" s="70"/>
      <c r="M41" s="70"/>
      <c r="N41" s="70"/>
      <c r="O41" s="70"/>
      <c r="P41" s="70"/>
      <c r="Q41" s="70"/>
      <c r="R41" s="110"/>
    </row>
    <row r="42" spans="1:18">
      <c r="A42" s="43"/>
      <c r="B42" s="43"/>
      <c r="C42" s="167"/>
      <c r="D42" s="167"/>
      <c r="E42" s="167"/>
      <c r="F42" s="43"/>
      <c r="G42" s="43"/>
      <c r="H42" s="167"/>
      <c r="I42" s="43"/>
      <c r="J42" s="43"/>
      <c r="K42" s="70"/>
      <c r="L42" s="70"/>
      <c r="M42" s="70"/>
      <c r="N42" s="70"/>
      <c r="O42" s="70"/>
      <c r="P42" s="70"/>
      <c r="Q42" s="70"/>
      <c r="R42" s="110"/>
    </row>
    <row r="43" spans="1:18">
      <c r="A43" s="43"/>
      <c r="B43" s="43"/>
      <c r="C43" s="167"/>
      <c r="D43" s="167"/>
      <c r="E43" s="167"/>
      <c r="F43" s="43"/>
      <c r="G43" s="43"/>
      <c r="H43" s="167"/>
      <c r="I43" s="43"/>
      <c r="J43" s="43"/>
      <c r="K43" s="70"/>
      <c r="L43" s="70"/>
      <c r="M43" s="70"/>
      <c r="N43" s="70"/>
      <c r="O43" s="70"/>
      <c r="P43" s="70"/>
      <c r="Q43" s="70"/>
      <c r="R43" s="110"/>
    </row>
    <row r="44" spans="1:18">
      <c r="A44" s="43"/>
      <c r="B44" s="43"/>
      <c r="C44" s="167"/>
      <c r="D44" s="167"/>
      <c r="E44" s="167"/>
      <c r="F44" s="43"/>
      <c r="G44" s="43"/>
      <c r="H44" s="167"/>
      <c r="I44" s="43"/>
      <c r="J44" s="43"/>
      <c r="K44" s="70"/>
      <c r="L44" s="70"/>
      <c r="M44" s="70"/>
      <c r="N44" s="70"/>
      <c r="O44" s="70"/>
      <c r="P44" s="70"/>
      <c r="Q44" s="70"/>
      <c r="R44" s="110"/>
    </row>
    <row r="45" spans="1:18">
      <c r="A45" s="43"/>
      <c r="B45" s="43"/>
      <c r="C45" s="167"/>
      <c r="D45" s="167"/>
      <c r="E45" s="167"/>
      <c r="F45" s="43"/>
      <c r="G45" s="43"/>
      <c r="H45" s="167"/>
      <c r="I45" s="43"/>
      <c r="J45" s="43"/>
      <c r="K45" s="70"/>
      <c r="L45" s="70"/>
      <c r="M45" s="70"/>
      <c r="N45" s="70"/>
      <c r="O45" s="70"/>
      <c r="P45" s="70"/>
      <c r="Q45" s="70"/>
      <c r="R45" s="110"/>
    </row>
    <row r="46" spans="1:18">
      <c r="A46" s="43"/>
      <c r="B46" s="43"/>
      <c r="C46" s="167"/>
      <c r="D46" s="167"/>
      <c r="E46" s="167"/>
      <c r="F46" s="43"/>
      <c r="G46" s="43"/>
      <c r="H46" s="167"/>
      <c r="I46" s="43"/>
      <c r="J46" s="43"/>
      <c r="K46" s="70"/>
      <c r="L46" s="70"/>
      <c r="M46" s="70"/>
      <c r="N46" s="70"/>
      <c r="O46" s="70"/>
      <c r="P46" s="70"/>
      <c r="Q46" s="70"/>
      <c r="R46" s="110"/>
    </row>
    <row r="47" spans="1:18">
      <c r="A47" s="43"/>
      <c r="B47" s="43"/>
      <c r="C47" s="167"/>
      <c r="D47" s="167"/>
      <c r="E47" s="167"/>
      <c r="F47" s="43"/>
      <c r="G47" s="43"/>
      <c r="H47" s="167"/>
      <c r="I47" s="43"/>
      <c r="J47" s="43"/>
      <c r="K47" s="70"/>
      <c r="L47" s="70"/>
      <c r="M47" s="70"/>
      <c r="N47" s="70"/>
      <c r="O47" s="70"/>
      <c r="P47" s="70"/>
      <c r="Q47" s="70"/>
      <c r="R47" s="110"/>
    </row>
    <row r="48" spans="1:18">
      <c r="A48" s="43"/>
      <c r="B48" s="43"/>
      <c r="C48" s="167"/>
      <c r="D48" s="167"/>
      <c r="E48" s="167"/>
      <c r="F48" s="43"/>
      <c r="G48" s="43"/>
      <c r="H48" s="167"/>
      <c r="I48" s="43"/>
      <c r="J48" s="43"/>
      <c r="K48" s="70"/>
      <c r="L48" s="70"/>
      <c r="M48" s="70"/>
      <c r="N48" s="70"/>
      <c r="O48" s="70"/>
      <c r="P48" s="70"/>
      <c r="Q48" s="70"/>
      <c r="R48" s="110"/>
    </row>
    <row r="49" spans="1:18">
      <c r="A49" s="43"/>
      <c r="B49" s="43"/>
      <c r="C49" s="167"/>
      <c r="D49" s="167"/>
      <c r="E49" s="167"/>
      <c r="F49" s="43"/>
      <c r="G49" s="43"/>
      <c r="H49" s="167"/>
      <c r="I49" s="43"/>
      <c r="J49" s="43"/>
      <c r="K49" s="70"/>
      <c r="L49" s="70"/>
      <c r="M49" s="70"/>
      <c r="N49" s="70"/>
      <c r="O49" s="70"/>
      <c r="P49" s="70"/>
      <c r="Q49" s="70"/>
      <c r="R49" s="110"/>
    </row>
    <row r="50" spans="1:18">
      <c r="A50" s="43"/>
      <c r="B50" s="43"/>
      <c r="C50" s="167"/>
      <c r="D50" s="167"/>
      <c r="E50" s="167"/>
      <c r="F50" s="43"/>
      <c r="G50" s="43"/>
      <c r="H50" s="167"/>
      <c r="I50" s="43"/>
      <c r="J50" s="43"/>
      <c r="K50" s="70"/>
      <c r="L50" s="70"/>
      <c r="M50" s="70"/>
      <c r="N50" s="70"/>
      <c r="O50" s="70"/>
      <c r="P50" s="70"/>
      <c r="Q50" s="70"/>
      <c r="R50" s="110"/>
    </row>
    <row r="51" spans="1:18">
      <c r="A51" s="43"/>
      <c r="B51" s="43"/>
      <c r="C51" s="167"/>
      <c r="D51" s="167"/>
      <c r="E51" s="167"/>
      <c r="F51" s="43"/>
      <c r="G51" s="43"/>
      <c r="H51" s="167"/>
      <c r="I51" s="43"/>
      <c r="J51" s="43"/>
      <c r="K51" s="70"/>
      <c r="L51" s="70"/>
      <c r="M51" s="70"/>
      <c r="N51" s="70"/>
      <c r="O51" s="70"/>
      <c r="P51" s="70"/>
      <c r="Q51" s="70"/>
      <c r="R51" s="110"/>
    </row>
    <row r="52" spans="1:18">
      <c r="A52" s="43"/>
      <c r="B52" s="43"/>
      <c r="C52" s="167"/>
      <c r="D52" s="167"/>
      <c r="E52" s="167"/>
      <c r="F52" s="43"/>
      <c r="G52" s="43"/>
      <c r="H52" s="167"/>
      <c r="I52" s="43"/>
      <c r="J52" s="43"/>
      <c r="K52" s="70"/>
      <c r="L52" s="70"/>
      <c r="M52" s="70"/>
      <c r="N52" s="70"/>
      <c r="O52" s="70"/>
      <c r="P52" s="70"/>
      <c r="Q52" s="70"/>
      <c r="R52" s="110"/>
    </row>
    <row r="53" spans="1:18">
      <c r="A53" s="43"/>
      <c r="B53" s="43"/>
      <c r="C53" s="167"/>
      <c r="D53" s="167"/>
      <c r="E53" s="167"/>
      <c r="F53" s="43"/>
      <c r="G53" s="43"/>
      <c r="H53" s="167"/>
      <c r="I53" s="43"/>
      <c r="J53" s="43"/>
      <c r="K53" s="70"/>
      <c r="L53" s="70"/>
      <c r="M53" s="70"/>
      <c r="N53" s="70"/>
      <c r="O53" s="70"/>
      <c r="P53" s="70"/>
      <c r="Q53" s="70"/>
      <c r="R53" s="110"/>
    </row>
    <row r="54" spans="1:18">
      <c r="A54" s="43"/>
      <c r="B54" s="43"/>
      <c r="C54" s="167"/>
      <c r="D54" s="167"/>
      <c r="E54" s="167"/>
      <c r="F54" s="43"/>
      <c r="G54" s="43"/>
      <c r="H54" s="167"/>
      <c r="I54" s="43"/>
      <c r="J54" s="43"/>
      <c r="K54" s="70"/>
      <c r="L54" s="70"/>
      <c r="M54" s="70"/>
      <c r="N54" s="70"/>
      <c r="O54" s="70"/>
      <c r="P54" s="70"/>
      <c r="Q54" s="70"/>
      <c r="R54" s="110"/>
    </row>
    <row r="55" spans="1:18">
      <c r="A55" s="43"/>
      <c r="B55" s="43"/>
      <c r="C55" s="167"/>
      <c r="D55" s="167"/>
      <c r="E55" s="167"/>
      <c r="F55" s="43"/>
      <c r="G55" s="43"/>
      <c r="H55" s="167"/>
      <c r="I55" s="43"/>
      <c r="J55" s="43"/>
      <c r="K55" s="70"/>
      <c r="L55" s="70"/>
      <c r="M55" s="70"/>
      <c r="N55" s="70"/>
      <c r="O55" s="70"/>
      <c r="P55" s="70"/>
      <c r="Q55" s="70"/>
      <c r="R55" s="110"/>
    </row>
    <row r="56" spans="1:18">
      <c r="A56" s="43"/>
      <c r="B56" s="43"/>
      <c r="C56" s="167"/>
      <c r="D56" s="167"/>
      <c r="E56" s="167"/>
      <c r="F56" s="43"/>
      <c r="G56" s="43"/>
      <c r="H56" s="167"/>
      <c r="I56" s="43"/>
      <c r="J56" s="43"/>
      <c r="K56" s="70"/>
      <c r="L56" s="70"/>
      <c r="M56" s="70"/>
      <c r="N56" s="70"/>
      <c r="O56" s="70"/>
      <c r="P56" s="70"/>
      <c r="Q56" s="70"/>
      <c r="R56" s="110"/>
    </row>
    <row r="57" spans="1:18">
      <c r="A57" s="43"/>
      <c r="B57" s="43"/>
      <c r="C57" s="167"/>
      <c r="D57" s="167"/>
      <c r="E57" s="167"/>
      <c r="F57" s="43"/>
      <c r="G57" s="43"/>
      <c r="H57" s="167"/>
      <c r="I57" s="43"/>
      <c r="J57" s="43"/>
      <c r="K57" s="70"/>
      <c r="L57" s="70"/>
      <c r="M57" s="70"/>
      <c r="N57" s="70"/>
      <c r="O57" s="70"/>
      <c r="P57" s="70"/>
      <c r="Q57" s="70"/>
      <c r="R57" s="110"/>
    </row>
    <row r="58" spans="1:18">
      <c r="A58" s="43"/>
      <c r="B58" s="43"/>
      <c r="C58" s="167"/>
      <c r="D58" s="167"/>
      <c r="E58" s="167"/>
      <c r="F58" s="43"/>
      <c r="G58" s="43"/>
      <c r="H58" s="167"/>
      <c r="I58" s="43"/>
      <c r="J58" s="43"/>
      <c r="K58" s="70"/>
      <c r="L58" s="70"/>
      <c r="M58" s="70"/>
      <c r="N58" s="70"/>
      <c r="O58" s="70"/>
      <c r="P58" s="70"/>
      <c r="Q58" s="70"/>
      <c r="R58" s="110"/>
    </row>
    <row r="59" spans="1:18">
      <c r="A59" s="43"/>
      <c r="B59" s="43"/>
      <c r="C59" s="167"/>
      <c r="D59" s="167"/>
      <c r="E59" s="167"/>
      <c r="F59" s="43"/>
      <c r="G59" s="43"/>
      <c r="H59" s="167"/>
      <c r="I59" s="43"/>
      <c r="J59" s="43"/>
      <c r="K59" s="70"/>
      <c r="L59" s="70"/>
      <c r="M59" s="70"/>
      <c r="N59" s="70"/>
      <c r="O59" s="70"/>
      <c r="P59" s="70"/>
      <c r="Q59" s="70"/>
      <c r="R59" s="110"/>
    </row>
    <row r="60" spans="1:18">
      <c r="A60" s="43"/>
      <c r="B60" s="43"/>
      <c r="C60" s="167"/>
      <c r="D60" s="167"/>
      <c r="E60" s="167"/>
      <c r="F60" s="43"/>
      <c r="G60" s="43"/>
      <c r="H60" s="167"/>
      <c r="I60" s="43"/>
      <c r="J60" s="43"/>
      <c r="K60" s="70"/>
      <c r="L60" s="70"/>
      <c r="M60" s="70"/>
      <c r="N60" s="70"/>
      <c r="O60" s="70"/>
      <c r="P60" s="70"/>
      <c r="Q60" s="70"/>
      <c r="R60" s="110"/>
    </row>
  </sheetData>
  <mergeCells count="5">
    <mergeCell ref="L1:O1"/>
    <mergeCell ref="P1:Q1"/>
    <mergeCell ref="A1:K1"/>
    <mergeCell ref="T1:T2"/>
    <mergeCell ref="R1:S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D9ECD3-1D16-4F81-A100-3A38DABFBF48}">
          <x14:formula1>
            <xm:f>'Data List'!$L$1:$L$9</xm:f>
          </x14:formula1>
          <xm:sqref>T3:T1048576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"/>
  <sheetViews>
    <sheetView zoomScale="80" zoomScaleNormal="80" workbookViewId="0">
      <selection activeCell="C4" sqref="C4"/>
    </sheetView>
  </sheetViews>
  <sheetFormatPr defaultRowHeight="14.4"/>
  <cols>
    <col min="1" max="1" width="14.33203125" customWidth="1"/>
    <col min="2" max="3" width="20.44140625" customWidth="1"/>
    <col min="4" max="4" width="13.5546875" customWidth="1"/>
    <col min="5" max="5" width="11.88671875" customWidth="1"/>
    <col min="6" max="6" width="11.109375" customWidth="1"/>
    <col min="7" max="7" width="12.109375" customWidth="1"/>
    <col min="8" max="8" width="13.109375" customWidth="1"/>
    <col min="9" max="9" width="12.88671875" customWidth="1"/>
    <col min="10" max="10" width="10.44140625" style="164" customWidth="1"/>
    <col min="11" max="11" width="13.6640625" customWidth="1"/>
    <col min="12" max="12" width="8.109375" bestFit="1" customWidth="1"/>
    <col min="13" max="13" width="13.33203125" customWidth="1"/>
    <col min="14" max="14" width="14.33203125" customWidth="1"/>
    <col min="15" max="15" width="25.5546875" customWidth="1"/>
    <col min="16" max="16" width="24.88671875" customWidth="1"/>
    <col min="17" max="17" width="20.33203125" customWidth="1"/>
    <col min="18" max="18" width="21.44140625" customWidth="1"/>
  </cols>
  <sheetData>
    <row r="1" spans="1:19" ht="15" customHeight="1">
      <c r="A1" s="253" t="s">
        <v>113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247" t="s">
        <v>114</v>
      </c>
      <c r="N1" s="248"/>
      <c r="O1" s="248"/>
      <c r="P1" s="249"/>
      <c r="Q1" s="250" t="s">
        <v>71</v>
      </c>
      <c r="R1" s="251"/>
      <c r="S1" s="226" t="s">
        <v>115</v>
      </c>
    </row>
    <row r="2" spans="1:19" ht="86.4">
      <c r="A2" s="40" t="s">
        <v>116</v>
      </c>
      <c r="B2" s="185" t="s">
        <v>5</v>
      </c>
      <c r="C2" s="185" t="s">
        <v>117</v>
      </c>
      <c r="D2" s="185" t="s">
        <v>118</v>
      </c>
      <c r="E2" s="185" t="s">
        <v>119</v>
      </c>
      <c r="F2" s="185" t="s">
        <v>120</v>
      </c>
      <c r="G2" s="185" t="s">
        <v>121</v>
      </c>
      <c r="H2" s="185" t="s">
        <v>6</v>
      </c>
      <c r="I2" s="185" t="s">
        <v>122</v>
      </c>
      <c r="J2" s="186" t="s">
        <v>123</v>
      </c>
      <c r="K2" s="187" t="s">
        <v>124</v>
      </c>
      <c r="L2" s="187" t="s">
        <v>125</v>
      </c>
      <c r="M2" s="133" t="s">
        <v>126</v>
      </c>
      <c r="N2" s="133" t="s">
        <v>127</v>
      </c>
      <c r="O2" s="133" t="s">
        <v>128</v>
      </c>
      <c r="P2" s="133" t="s">
        <v>129</v>
      </c>
      <c r="Q2" s="41" t="s">
        <v>84</v>
      </c>
      <c r="R2" s="42" t="s">
        <v>85</v>
      </c>
      <c r="S2" s="252"/>
    </row>
    <row r="3" spans="1:19">
      <c r="A3" s="129">
        <v>44197</v>
      </c>
      <c r="B3" s="108" t="s">
        <v>130</v>
      </c>
      <c r="C3" s="108"/>
      <c r="D3" s="108"/>
      <c r="E3" s="108"/>
      <c r="F3" s="108"/>
      <c r="G3" s="108"/>
      <c r="H3" s="108"/>
      <c r="I3" s="108"/>
      <c r="J3" s="183">
        <v>1</v>
      </c>
      <c r="K3" s="130">
        <v>3500</v>
      </c>
      <c r="L3" s="130">
        <f>K3*0.2</f>
        <v>700</v>
      </c>
      <c r="M3" s="108" t="s">
        <v>24</v>
      </c>
      <c r="N3" s="108" t="s">
        <v>24</v>
      </c>
      <c r="O3" s="108" t="s">
        <v>24</v>
      </c>
      <c r="P3" s="108" t="s">
        <v>28</v>
      </c>
      <c r="Q3" s="131"/>
      <c r="R3" s="131"/>
      <c r="S3" s="132"/>
    </row>
  </sheetData>
  <mergeCells count="4">
    <mergeCell ref="M1:P1"/>
    <mergeCell ref="Q1:R1"/>
    <mergeCell ref="S1:S2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0"/>
  <sheetViews>
    <sheetView tabSelected="1" zoomScale="80" zoomScaleNormal="80" workbookViewId="0">
      <pane ySplit="2" topLeftCell="A3" activePane="bottomLeft" state="frozen"/>
      <selection pane="bottomLeft" activeCell="AK1" sqref="AK1:AK2"/>
    </sheetView>
  </sheetViews>
  <sheetFormatPr defaultRowHeight="14.4"/>
  <cols>
    <col min="1" max="3" width="9.109375" style="69"/>
    <col min="4" max="4" width="19.33203125" bestFit="1" customWidth="1"/>
    <col min="5" max="5" width="17" bestFit="1" customWidth="1"/>
    <col min="6" max="7" width="9.33203125" style="78" bestFit="1" customWidth="1"/>
    <col min="8" max="8" width="11.44140625" style="78" customWidth="1"/>
    <col min="9" max="9" width="36.6640625" style="78" bestFit="1" customWidth="1"/>
    <col min="10" max="10" width="11" style="83" bestFit="1" customWidth="1"/>
    <col min="11" max="11" width="9.44140625" style="195" customWidth="1"/>
    <col min="12" max="12" width="12" style="83" bestFit="1" customWidth="1"/>
    <col min="13" max="13" width="21.6640625" style="83" bestFit="1" customWidth="1"/>
    <col min="14" max="15" width="9.109375" style="84"/>
    <col min="16" max="17" width="8.88671875" style="84"/>
    <col min="18" max="18" width="16" style="84" customWidth="1"/>
    <col min="19" max="20" width="12.33203125" style="84" bestFit="1" customWidth="1"/>
    <col min="21" max="21" width="9.109375" style="84"/>
    <col min="22" max="22" width="12.33203125" style="84" bestFit="1" customWidth="1"/>
    <col min="23" max="23" width="12.33203125" bestFit="1" customWidth="1"/>
    <col min="24" max="24" width="10.5546875" customWidth="1"/>
    <col min="25" max="25" width="10.6640625" customWidth="1"/>
    <col min="26" max="26" width="69" style="201" customWidth="1"/>
    <col min="27" max="27" width="13" customWidth="1"/>
    <col min="28" max="28" width="31.6640625" bestFit="1" customWidth="1"/>
    <col min="29" max="29" width="17.109375" customWidth="1"/>
    <col min="30" max="30" width="23.33203125" customWidth="1"/>
    <col min="32" max="32" width="17.5546875" style="43" customWidth="1"/>
    <col min="33" max="33" width="17.5546875" customWidth="1"/>
    <col min="34" max="34" width="9.109375" customWidth="1"/>
    <col min="37" max="37" width="9.109375" customWidth="1"/>
  </cols>
  <sheetData>
    <row r="1" spans="1:37" ht="45.75" customHeight="1">
      <c r="A1" s="255" t="s">
        <v>131</v>
      </c>
      <c r="B1" s="256"/>
      <c r="C1" s="256"/>
      <c r="D1" s="256"/>
      <c r="E1" s="256"/>
      <c r="F1" s="257"/>
      <c r="G1" s="268" t="s">
        <v>132</v>
      </c>
      <c r="H1" s="269"/>
      <c r="I1" s="269"/>
      <c r="J1" s="269"/>
      <c r="K1" s="270"/>
      <c r="L1" s="258" t="s">
        <v>133</v>
      </c>
      <c r="M1" s="259"/>
      <c r="N1" s="259"/>
      <c r="O1" s="259"/>
      <c r="P1" s="259"/>
      <c r="Q1" s="259"/>
      <c r="R1" s="260"/>
      <c r="S1" s="263" t="s">
        <v>134</v>
      </c>
      <c r="T1" s="264"/>
      <c r="U1" s="264"/>
      <c r="V1" s="264"/>
      <c r="W1" s="264"/>
      <c r="X1" s="264"/>
      <c r="Y1" s="265"/>
      <c r="Z1" s="273" t="s">
        <v>135</v>
      </c>
      <c r="AA1" s="281" t="s">
        <v>136</v>
      </c>
      <c r="AB1" s="279" t="s">
        <v>137</v>
      </c>
      <c r="AC1" s="279" t="s">
        <v>138</v>
      </c>
      <c r="AD1" s="277" t="s">
        <v>139</v>
      </c>
      <c r="AE1" s="275" t="s">
        <v>140</v>
      </c>
      <c r="AF1" s="271" t="s">
        <v>141</v>
      </c>
      <c r="AG1" s="271" t="s">
        <v>142</v>
      </c>
      <c r="AH1" s="266" t="s">
        <v>72</v>
      </c>
      <c r="AK1" s="261" t="s">
        <v>143</v>
      </c>
    </row>
    <row r="2" spans="1:37" ht="72">
      <c r="A2" s="157" t="s">
        <v>144</v>
      </c>
      <c r="B2" s="153" t="s">
        <v>1</v>
      </c>
      <c r="C2" s="153" t="s">
        <v>145</v>
      </c>
      <c r="D2" s="153" t="s">
        <v>4</v>
      </c>
      <c r="E2" s="153" t="s">
        <v>146</v>
      </c>
      <c r="F2" s="153" t="s">
        <v>147</v>
      </c>
      <c r="G2" s="154" t="s">
        <v>74</v>
      </c>
      <c r="H2" s="154" t="s">
        <v>75</v>
      </c>
      <c r="I2" s="153" t="s">
        <v>76</v>
      </c>
      <c r="J2" s="153" t="s">
        <v>46</v>
      </c>
      <c r="K2" s="188" t="s">
        <v>148</v>
      </c>
      <c r="L2" s="155" t="s">
        <v>74</v>
      </c>
      <c r="M2" s="155" t="s">
        <v>75</v>
      </c>
      <c r="N2" s="155" t="s">
        <v>149</v>
      </c>
      <c r="O2" s="153" t="s">
        <v>93</v>
      </c>
      <c r="P2" s="155" t="s">
        <v>150</v>
      </c>
      <c r="Q2" s="155" t="s">
        <v>151</v>
      </c>
      <c r="R2" s="153" t="s">
        <v>152</v>
      </c>
      <c r="S2" s="153" t="s">
        <v>117</v>
      </c>
      <c r="T2" s="153" t="s">
        <v>153</v>
      </c>
      <c r="U2" s="156" t="s">
        <v>119</v>
      </c>
      <c r="V2" s="155" t="s">
        <v>120</v>
      </c>
      <c r="W2" s="155" t="s">
        <v>121</v>
      </c>
      <c r="X2" s="153" t="s">
        <v>6</v>
      </c>
      <c r="Y2" s="153" t="s">
        <v>122</v>
      </c>
      <c r="Z2" s="274"/>
      <c r="AA2" s="282"/>
      <c r="AB2" s="280"/>
      <c r="AC2" s="280"/>
      <c r="AD2" s="278"/>
      <c r="AE2" s="276"/>
      <c r="AF2" s="272"/>
      <c r="AG2" s="272"/>
      <c r="AH2" s="267"/>
      <c r="AK2" s="262"/>
    </row>
    <row r="3" spans="1:37">
      <c r="A3" s="134">
        <v>44562</v>
      </c>
      <c r="B3" s="135" t="s">
        <v>154</v>
      </c>
      <c r="C3" s="136">
        <v>6</v>
      </c>
      <c r="D3" s="137" t="s">
        <v>9</v>
      </c>
      <c r="E3" s="137" t="s">
        <v>155</v>
      </c>
      <c r="F3" s="137"/>
      <c r="G3" s="143">
        <v>44531</v>
      </c>
      <c r="H3" s="144">
        <v>44561</v>
      </c>
      <c r="I3" s="145" t="s">
        <v>156</v>
      </c>
      <c r="J3" s="145" t="s">
        <v>64</v>
      </c>
      <c r="K3" s="189" t="s">
        <v>157</v>
      </c>
      <c r="L3" s="29"/>
      <c r="M3" s="29"/>
      <c r="N3" s="43"/>
      <c r="O3" s="30"/>
      <c r="P3" s="43"/>
      <c r="Q3" s="43"/>
      <c r="R3" s="30"/>
      <c r="S3" s="31"/>
      <c r="T3" s="32"/>
      <c r="U3" s="31"/>
      <c r="V3" s="33"/>
      <c r="W3" s="33"/>
      <c r="X3" s="31"/>
      <c r="Y3" s="32"/>
      <c r="Z3" s="146" t="str">
        <f>_xlfn.IFS(G3&gt;1,CONCATENATE(AK$3," ",TEXT(G3,"dd/mm/yy")," ","to"," ",TEXT(H3,"dd/mm/yy")," ","for"," ",I3,","," ",J3,", ",K$2," ",K3),
L3&gt;1,CONCATENATE(AK$4," ",TEXT(L3,"dd/mm/yy")," ","to"," ",TEXT(M3,"dd/mm/yy")," ","for"," ","ULN"," ",O3,"."," ","Participant ID"," ",AG3," ","undertaking"," ",P3," ","with"," ",Q3),
S3&gt;1,CONCATENATE(AK$5," ",F3,", ",T$2," ",T3,", ",U$2," ",U3,", ",V$2," ",TEXT(V3,"dd/mm/yy")," ",W$2," ",TEXT(W3,"dd/mm/yy"),", ",S3,", ",X3," ","Ref ",Y3))</f>
        <v>Pay relating to 01/12/21 to 31/12/21 for Business Development Coordinator, Ann Smith, Apportionment on Project 30%</v>
      </c>
      <c r="AA3" s="147">
        <v>0.3</v>
      </c>
      <c r="AB3" s="112">
        <v>2366</v>
      </c>
      <c r="AC3" s="112">
        <v>0</v>
      </c>
      <c r="AD3" s="148">
        <f>(AB3+AC3)*AA3</f>
        <v>709.8</v>
      </c>
      <c r="AE3" s="149">
        <f t="shared" ref="AE3:AE66" si="0">IF(D3="Staff Pay",AD3*0.15,"")</f>
        <v>106.46999999999998</v>
      </c>
      <c r="AF3" s="199"/>
      <c r="AG3" s="74"/>
      <c r="AH3" s="200"/>
      <c r="AK3" s="25" t="s">
        <v>158</v>
      </c>
    </row>
    <row r="4" spans="1:37">
      <c r="A4" s="134">
        <v>44562</v>
      </c>
      <c r="B4" s="135" t="s">
        <v>159</v>
      </c>
      <c r="C4" s="135">
        <v>6</v>
      </c>
      <c r="D4" s="138" t="s">
        <v>17</v>
      </c>
      <c r="E4" s="138" t="s">
        <v>155</v>
      </c>
      <c r="F4" s="138"/>
      <c r="G4" s="139"/>
      <c r="H4" s="140"/>
      <c r="I4" s="141"/>
      <c r="J4" s="142"/>
      <c r="K4" s="190"/>
      <c r="L4" s="29">
        <v>44534</v>
      </c>
      <c r="M4" s="29">
        <v>44561</v>
      </c>
      <c r="N4" s="43"/>
      <c r="O4" s="30">
        <v>54321</v>
      </c>
      <c r="P4" s="111" t="s">
        <v>160</v>
      </c>
      <c r="Q4" s="111" t="s">
        <v>161</v>
      </c>
      <c r="R4" s="30" t="s">
        <v>108</v>
      </c>
      <c r="S4" s="31"/>
      <c r="T4" s="32"/>
      <c r="U4" s="31"/>
      <c r="V4" s="33"/>
      <c r="W4" s="33"/>
      <c r="X4" s="31"/>
      <c r="Y4" s="32"/>
      <c r="Z4" s="146" t="str">
        <f>_xlfn.IFS(G4&gt;1,CONCATENATE(AK$3," ",TEXT(G4,"dd/mm/yy")," ","to"," ",TEXT(H4,"dd/mm/yy")," ","for"," ",I4,","," ",J4,", ",K$2," ",K4),
L4&gt;1,CONCATENATE(AK$4," ",TEXT(L4,"dd/mm/yy")," ","to"," ",TEXT(M4,"dd/mm/yy")," ","for"," ","ULN"," ",O4,"."," ","Participant ID"," ",AG4," ","undertaking"," ",P4," ","with"," ",Q4),
S4&gt;1,CONCATENATE(AK$5," ",F4,", ",T$2," ",T4,", ",U$2," ",U4,", ",V$2," ",TEXT(V4,"dd/mm/yy")," ",W$2," ",TEXT(W4,"dd/mm/yy"),", ",S4,", ",X4," ","Ref ",Y4))</f>
        <v>Apprenticeship Levy Match relating to 04/12/21 to 31/12/21 for ULN 54321. Participant ID DB000 undertaking Electrical Maintenance with Best Ever Training Company</v>
      </c>
      <c r="AA4" s="147">
        <v>1</v>
      </c>
      <c r="AB4" s="112">
        <v>176</v>
      </c>
      <c r="AC4" s="112">
        <v>0</v>
      </c>
      <c r="AD4" s="148">
        <f t="shared" ref="AD4:AD67" si="1">(AB4+AC4)*AA4</f>
        <v>176</v>
      </c>
      <c r="AE4" s="149" t="str">
        <f t="shared" si="0"/>
        <v/>
      </c>
      <c r="AF4" s="199"/>
      <c r="AG4" s="74" t="s">
        <v>162</v>
      </c>
      <c r="AH4" s="200"/>
      <c r="AK4" s="27" t="s">
        <v>163</v>
      </c>
    </row>
    <row r="5" spans="1:37">
      <c r="A5" s="134">
        <v>44562</v>
      </c>
      <c r="B5" s="135" t="s">
        <v>154</v>
      </c>
      <c r="C5" s="135">
        <v>6</v>
      </c>
      <c r="D5" s="138" t="s">
        <v>21</v>
      </c>
      <c r="E5" s="138" t="s">
        <v>155</v>
      </c>
      <c r="F5" s="138" t="s">
        <v>164</v>
      </c>
      <c r="G5" s="75"/>
      <c r="H5" s="76"/>
      <c r="I5" s="77"/>
      <c r="J5" s="77"/>
      <c r="K5" s="191"/>
      <c r="L5" s="29"/>
      <c r="M5" s="29"/>
      <c r="N5" s="43"/>
      <c r="O5" s="30"/>
      <c r="P5" s="43"/>
      <c r="Q5" s="43"/>
      <c r="R5" s="30"/>
      <c r="S5" s="31" t="s">
        <v>165</v>
      </c>
      <c r="T5" s="32">
        <v>1254862</v>
      </c>
      <c r="U5" s="31">
        <v>123</v>
      </c>
      <c r="V5" s="33">
        <v>44540</v>
      </c>
      <c r="W5" s="33">
        <v>44556</v>
      </c>
      <c r="X5" s="31" t="s">
        <v>23</v>
      </c>
      <c r="Y5" s="32">
        <v>235689</v>
      </c>
      <c r="Z5" s="146" t="str">
        <f>_xlfn.IFS(G5&gt;1,CONCATENATE(AK$3," ",TEXT(G5,"dd/mm/yy")," ","to"," ",TEXT(H5,"dd/mm/yy")," ","for"," ",I5,","," ",J5,", ",K$2," ",K5),
L5&gt;1,CONCATENATE(AK$4," ",TEXT(L5,"dd/mm/yy")," ","to"," ",TEXT(M5,"dd/mm/yy")," ","for"," ","ULN"," ",O5,"."," ","Participant ID"," ",AG5," ","undertaking"," ",P5," ","with"," ",Q5),
S5&gt;1,CONCATENATE(AK$5," ",F5,", ",T$2," ",T5,", ",U$2," ",U5,", ",V$2," ",TEXT(V5,"dd/mm/yy")," ",W$2," ",TEXT(W5,"dd/mm/yy"),", ",S5,", ",X5," ","Ref ",Y5))</f>
        <v>Invoice from ABC  Ltd, VAT No: 1254862, Inv Ref 123, Inv Date 10/12/21 Defrayal Date 26/12/21, Workbook for Safeguarding x 10, Credit Card Ref 235689</v>
      </c>
      <c r="AA5" s="147">
        <v>1</v>
      </c>
      <c r="AB5" s="112">
        <v>100</v>
      </c>
      <c r="AC5" s="112">
        <v>20</v>
      </c>
      <c r="AD5" s="148">
        <f t="shared" si="1"/>
        <v>120</v>
      </c>
      <c r="AE5" s="149" t="str">
        <f t="shared" si="0"/>
        <v/>
      </c>
      <c r="AF5" s="199"/>
      <c r="AG5" s="74"/>
      <c r="AH5" s="200"/>
      <c r="AK5" s="28" t="s">
        <v>166</v>
      </c>
    </row>
    <row r="6" spans="1:37">
      <c r="A6" s="134"/>
      <c r="B6" s="135"/>
      <c r="C6" s="136"/>
      <c r="D6" s="137"/>
      <c r="E6" s="137"/>
      <c r="F6" s="137"/>
      <c r="G6" s="143"/>
      <c r="H6" s="144"/>
      <c r="I6" s="145"/>
      <c r="J6" s="145"/>
      <c r="K6" s="191"/>
      <c r="L6" s="29"/>
      <c r="M6" s="29"/>
      <c r="N6" s="43"/>
      <c r="O6" s="30"/>
      <c r="P6" s="43"/>
      <c r="Q6" s="43"/>
      <c r="R6" s="30"/>
      <c r="S6" s="31"/>
      <c r="T6" s="32"/>
      <c r="U6" s="31"/>
      <c r="V6" s="33"/>
      <c r="W6" s="33"/>
      <c r="X6" s="31"/>
      <c r="Y6" s="32"/>
      <c r="Z6" s="64" t="e">
        <f t="shared" ref="Z6:Z69" si="2">_xlfn.IFS(G6&gt;1,CONCATENATE(AK$3," ",TEXT(G6,"dd/mm/yy")," ","to"," ",TEXT(H6,"dd/mm/yy")," ","for"," ",I6,","," ",J6,", ",K$2," ",K6),
L6&gt;1,CONCATENATE(AK$4," ",TEXT(L6,"dd/mm/yy")," ","to"," ",TEXT(M6,"dd/mm/yy")," ","for"," ","ULN"," ",O6,"."," ","Participant ID"," ",AG6," ","undertaking"," ",P6," ","with"," ",Q6),
S6&gt;1,CONCATENATE(AK$5," ",F6,", ",T$2," ",T6,", ",U$2," ",U6,", ",V$2," ",TEXT(V6,"dd/mm/yy")," ",W$2," ",TEXT(W6,"dd/mm/yy"),", ",S6,", ",X6," ","Ref ",Y6))</f>
        <v>#N/A</v>
      </c>
      <c r="AA6" s="61"/>
      <c r="AB6" s="57"/>
      <c r="AC6" s="57"/>
      <c r="AD6" s="60">
        <f t="shared" si="1"/>
        <v>0</v>
      </c>
      <c r="AE6" s="73" t="str">
        <f t="shared" si="0"/>
        <v/>
      </c>
      <c r="AF6" s="199"/>
      <c r="AG6" s="74"/>
      <c r="AH6" s="200"/>
    </row>
    <row r="7" spans="1:37">
      <c r="A7" s="71"/>
      <c r="B7" s="34"/>
      <c r="C7" s="34"/>
      <c r="D7" s="58"/>
      <c r="E7" s="58"/>
      <c r="F7" s="58"/>
      <c r="G7" s="75"/>
      <c r="H7" s="76"/>
      <c r="I7" s="77"/>
      <c r="J7" s="77"/>
      <c r="K7" s="191"/>
      <c r="L7" s="29"/>
      <c r="M7" s="29"/>
      <c r="N7" s="43"/>
      <c r="O7" s="30"/>
      <c r="P7" s="43"/>
      <c r="Q7" s="43"/>
      <c r="R7" s="30"/>
      <c r="S7" s="31"/>
      <c r="T7" s="32"/>
      <c r="U7" s="31"/>
      <c r="V7" s="33"/>
      <c r="W7" s="33"/>
      <c r="X7" s="31"/>
      <c r="Y7" s="32"/>
      <c r="Z7" s="64" t="e">
        <f t="shared" si="2"/>
        <v>#N/A</v>
      </c>
      <c r="AA7" s="61"/>
      <c r="AB7" s="57"/>
      <c r="AC7" s="57"/>
      <c r="AD7" s="35">
        <f t="shared" si="1"/>
        <v>0</v>
      </c>
      <c r="AE7" s="73" t="str">
        <f t="shared" si="0"/>
        <v/>
      </c>
      <c r="AF7" s="199"/>
      <c r="AG7" s="74"/>
      <c r="AH7" s="200"/>
    </row>
    <row r="8" spans="1:37">
      <c r="A8" s="71"/>
      <c r="B8" s="34"/>
      <c r="C8" s="34"/>
      <c r="D8" s="58"/>
      <c r="E8" s="58"/>
      <c r="F8" s="58"/>
      <c r="G8" s="75"/>
      <c r="H8" s="76"/>
      <c r="I8" s="77"/>
      <c r="J8" s="77"/>
      <c r="K8" s="191"/>
      <c r="L8" s="29"/>
      <c r="M8" s="29"/>
      <c r="N8" s="43"/>
      <c r="O8" s="30"/>
      <c r="P8" s="43"/>
      <c r="Q8" s="43"/>
      <c r="R8" s="30"/>
      <c r="S8" s="31"/>
      <c r="T8" s="32"/>
      <c r="U8" s="31"/>
      <c r="V8" s="33"/>
      <c r="W8" s="33"/>
      <c r="X8" s="31"/>
      <c r="Y8" s="32"/>
      <c r="Z8" s="64" t="e">
        <f t="shared" si="2"/>
        <v>#N/A</v>
      </c>
      <c r="AA8" s="61"/>
      <c r="AB8" s="57"/>
      <c r="AC8" s="57"/>
      <c r="AD8" s="35">
        <f t="shared" si="1"/>
        <v>0</v>
      </c>
      <c r="AE8" s="73" t="str">
        <f t="shared" si="0"/>
        <v/>
      </c>
      <c r="AF8" s="199"/>
      <c r="AG8" s="74"/>
      <c r="AH8" s="200"/>
    </row>
    <row r="9" spans="1:37">
      <c r="A9" s="71"/>
      <c r="B9" s="34"/>
      <c r="C9" s="34"/>
      <c r="D9" s="58"/>
      <c r="E9" s="58"/>
      <c r="F9" s="58"/>
      <c r="G9" s="75"/>
      <c r="H9" s="76"/>
      <c r="I9" s="77"/>
      <c r="J9" s="77"/>
      <c r="K9" s="191"/>
      <c r="L9" s="29"/>
      <c r="M9" s="29"/>
      <c r="N9" s="43"/>
      <c r="O9" s="30"/>
      <c r="P9" s="43"/>
      <c r="Q9" s="43"/>
      <c r="R9" s="30"/>
      <c r="S9" s="31"/>
      <c r="T9" s="32"/>
      <c r="U9" s="31"/>
      <c r="V9" s="33"/>
      <c r="W9" s="33"/>
      <c r="X9" s="31"/>
      <c r="Y9" s="32"/>
      <c r="Z9" s="64" t="e">
        <f t="shared" si="2"/>
        <v>#N/A</v>
      </c>
      <c r="AA9" s="61"/>
      <c r="AB9" s="57"/>
      <c r="AC9" s="57"/>
      <c r="AD9" s="35">
        <f t="shared" si="1"/>
        <v>0</v>
      </c>
      <c r="AE9" s="73" t="str">
        <f t="shared" si="0"/>
        <v/>
      </c>
      <c r="AF9" s="199"/>
      <c r="AG9" s="74"/>
      <c r="AH9" s="200"/>
    </row>
    <row r="10" spans="1:37">
      <c r="A10" s="71"/>
      <c r="B10" s="34"/>
      <c r="C10" s="34"/>
      <c r="D10" s="58"/>
      <c r="E10" s="58"/>
      <c r="F10" s="58"/>
      <c r="G10" s="75"/>
      <c r="H10" s="76"/>
      <c r="I10" s="77"/>
      <c r="J10" s="77"/>
      <c r="K10" s="191"/>
      <c r="L10" s="29"/>
      <c r="M10" s="29"/>
      <c r="N10" s="43"/>
      <c r="O10" s="30"/>
      <c r="P10" s="43"/>
      <c r="Q10" s="43"/>
      <c r="R10" s="30"/>
      <c r="S10" s="31"/>
      <c r="T10" s="32"/>
      <c r="U10" s="31"/>
      <c r="V10" s="33"/>
      <c r="W10" s="33"/>
      <c r="X10" s="31"/>
      <c r="Y10" s="32"/>
      <c r="Z10" s="64" t="e">
        <f t="shared" si="2"/>
        <v>#N/A</v>
      </c>
      <c r="AA10" s="61"/>
      <c r="AB10" s="57"/>
      <c r="AC10" s="57"/>
      <c r="AD10" s="35">
        <f t="shared" si="1"/>
        <v>0</v>
      </c>
      <c r="AE10" s="35" t="str">
        <f t="shared" si="0"/>
        <v/>
      </c>
      <c r="AF10" s="196"/>
      <c r="AG10" s="74"/>
      <c r="AH10" s="200"/>
    </row>
    <row r="11" spans="1:37">
      <c r="A11" s="71"/>
      <c r="B11" s="34"/>
      <c r="C11" s="34"/>
      <c r="D11" s="58"/>
      <c r="E11" s="58"/>
      <c r="F11" s="58"/>
      <c r="G11" s="75"/>
      <c r="H11" s="76"/>
      <c r="I11" s="77"/>
      <c r="J11" s="77"/>
      <c r="K11" s="191"/>
      <c r="L11" s="29"/>
      <c r="M11" s="29"/>
      <c r="N11" s="43"/>
      <c r="O11" s="30"/>
      <c r="P11" s="43"/>
      <c r="Q11" s="43"/>
      <c r="R11" s="30"/>
      <c r="S11" s="31"/>
      <c r="T11" s="32"/>
      <c r="U11" s="31"/>
      <c r="V11" s="33"/>
      <c r="W11" s="33"/>
      <c r="X11" s="31"/>
      <c r="Y11" s="32"/>
      <c r="Z11" s="64" t="e">
        <f t="shared" si="2"/>
        <v>#N/A</v>
      </c>
      <c r="AA11" s="61"/>
      <c r="AB11" s="57"/>
      <c r="AC11" s="57"/>
      <c r="AD11" s="35">
        <f t="shared" si="1"/>
        <v>0</v>
      </c>
      <c r="AE11" s="35" t="str">
        <f t="shared" si="0"/>
        <v/>
      </c>
      <c r="AG11" s="196"/>
      <c r="AH11" s="90"/>
    </row>
    <row r="12" spans="1:37">
      <c r="A12" s="71"/>
      <c r="B12" s="34"/>
      <c r="C12" s="34"/>
      <c r="D12" s="58"/>
      <c r="E12" s="58"/>
      <c r="F12" s="58"/>
      <c r="G12" s="75"/>
      <c r="H12" s="76"/>
      <c r="I12" s="77"/>
      <c r="J12" s="77"/>
      <c r="K12" s="191"/>
      <c r="L12" s="29"/>
      <c r="M12" s="29"/>
      <c r="N12" s="43"/>
      <c r="O12" s="30"/>
      <c r="P12" s="43"/>
      <c r="Q12" s="43"/>
      <c r="R12" s="30"/>
      <c r="S12" s="31"/>
      <c r="T12" s="32"/>
      <c r="U12" s="31"/>
      <c r="V12" s="33"/>
      <c r="W12" s="33"/>
      <c r="X12" s="31"/>
      <c r="Y12" s="32"/>
      <c r="Z12" s="64" t="e">
        <f t="shared" si="2"/>
        <v>#N/A</v>
      </c>
      <c r="AA12" s="61"/>
      <c r="AB12" s="57"/>
      <c r="AC12" s="57"/>
      <c r="AD12" s="35">
        <f t="shared" si="1"/>
        <v>0</v>
      </c>
      <c r="AE12" s="35" t="str">
        <f t="shared" si="0"/>
        <v/>
      </c>
      <c r="AG12" s="197"/>
      <c r="AH12" s="90"/>
    </row>
    <row r="13" spans="1:37">
      <c r="A13" s="71"/>
      <c r="B13" s="34"/>
      <c r="C13" s="34"/>
      <c r="D13" s="58"/>
      <c r="E13" s="58"/>
      <c r="F13" s="58"/>
      <c r="G13" s="75"/>
      <c r="H13" s="76"/>
      <c r="I13" s="77"/>
      <c r="J13" s="77"/>
      <c r="K13" s="191"/>
      <c r="L13" s="29"/>
      <c r="M13" s="29"/>
      <c r="N13" s="43"/>
      <c r="O13" s="30"/>
      <c r="P13" s="43"/>
      <c r="Q13" s="43"/>
      <c r="R13" s="30"/>
      <c r="S13" s="31"/>
      <c r="T13" s="32"/>
      <c r="U13" s="31"/>
      <c r="V13" s="33"/>
      <c r="W13" s="33"/>
      <c r="X13" s="31"/>
      <c r="Y13" s="32"/>
      <c r="Z13" s="64" t="e">
        <f t="shared" si="2"/>
        <v>#N/A</v>
      </c>
      <c r="AA13" s="61"/>
      <c r="AB13" s="57"/>
      <c r="AC13" s="57"/>
      <c r="AD13" s="35">
        <f t="shared" si="1"/>
        <v>0</v>
      </c>
      <c r="AE13" s="35" t="str">
        <f t="shared" si="0"/>
        <v/>
      </c>
      <c r="AG13" s="197"/>
      <c r="AH13" s="90"/>
    </row>
    <row r="14" spans="1:37">
      <c r="A14" s="71"/>
      <c r="B14" s="34"/>
      <c r="C14" s="34"/>
      <c r="D14" s="58"/>
      <c r="E14" s="58"/>
      <c r="F14" s="58"/>
      <c r="G14" s="75"/>
      <c r="H14" s="76"/>
      <c r="I14" s="77"/>
      <c r="J14" s="77"/>
      <c r="K14" s="191"/>
      <c r="L14" s="29"/>
      <c r="M14" s="29"/>
      <c r="N14" s="43"/>
      <c r="O14" s="30"/>
      <c r="P14" s="43"/>
      <c r="Q14" s="43"/>
      <c r="R14" s="30"/>
      <c r="S14" s="31"/>
      <c r="T14" s="32"/>
      <c r="U14" s="31"/>
      <c r="V14" s="33"/>
      <c r="W14" s="33"/>
      <c r="X14" s="31"/>
      <c r="Y14" s="32"/>
      <c r="Z14" s="64" t="e">
        <f t="shared" si="2"/>
        <v>#N/A</v>
      </c>
      <c r="AA14" s="61"/>
      <c r="AB14" s="57"/>
      <c r="AC14" s="57"/>
      <c r="AD14" s="35">
        <f t="shared" si="1"/>
        <v>0</v>
      </c>
      <c r="AE14" s="35" t="str">
        <f t="shared" si="0"/>
        <v/>
      </c>
      <c r="AG14" s="197"/>
      <c r="AH14" s="90"/>
    </row>
    <row r="15" spans="1:37">
      <c r="A15" s="71"/>
      <c r="B15" s="34"/>
      <c r="C15" s="34"/>
      <c r="D15" s="58"/>
      <c r="E15" s="58"/>
      <c r="F15" s="58"/>
      <c r="G15" s="75"/>
      <c r="H15" s="76"/>
      <c r="I15" s="77"/>
      <c r="J15" s="77"/>
      <c r="K15" s="191"/>
      <c r="L15" s="29"/>
      <c r="M15" s="29"/>
      <c r="N15" s="43"/>
      <c r="O15" s="30"/>
      <c r="P15" s="43"/>
      <c r="Q15" s="43"/>
      <c r="R15" s="30"/>
      <c r="S15" s="31"/>
      <c r="T15" s="32"/>
      <c r="U15" s="31"/>
      <c r="V15" s="33"/>
      <c r="W15" s="33"/>
      <c r="X15" s="31"/>
      <c r="Y15" s="32"/>
      <c r="Z15" s="64" t="e">
        <f t="shared" si="2"/>
        <v>#N/A</v>
      </c>
      <c r="AA15" s="61"/>
      <c r="AB15" s="57"/>
      <c r="AC15" s="57"/>
      <c r="AD15" s="35">
        <f t="shared" si="1"/>
        <v>0</v>
      </c>
      <c r="AE15" s="35" t="str">
        <f t="shared" si="0"/>
        <v/>
      </c>
      <c r="AG15" s="197"/>
      <c r="AH15" s="90"/>
    </row>
    <row r="16" spans="1:37">
      <c r="A16" s="71"/>
      <c r="B16" s="34"/>
      <c r="C16" s="34"/>
      <c r="D16" s="58"/>
      <c r="E16" s="58"/>
      <c r="F16" s="58"/>
      <c r="G16" s="75"/>
      <c r="H16" s="76"/>
      <c r="I16" s="77"/>
      <c r="J16" s="77"/>
      <c r="K16" s="191"/>
      <c r="L16" s="29"/>
      <c r="M16" s="29"/>
      <c r="N16" s="43"/>
      <c r="O16" s="30"/>
      <c r="P16" s="43"/>
      <c r="Q16" s="43"/>
      <c r="R16" s="30"/>
      <c r="S16" s="31"/>
      <c r="T16" s="32"/>
      <c r="U16" s="31"/>
      <c r="V16" s="33"/>
      <c r="W16" s="33"/>
      <c r="X16" s="31"/>
      <c r="Y16" s="32"/>
      <c r="Z16" s="64" t="e">
        <f t="shared" si="2"/>
        <v>#N/A</v>
      </c>
      <c r="AA16" s="61"/>
      <c r="AB16" s="57"/>
      <c r="AC16" s="57"/>
      <c r="AD16" s="35">
        <f t="shared" si="1"/>
        <v>0</v>
      </c>
      <c r="AE16" s="35" t="str">
        <f t="shared" si="0"/>
        <v/>
      </c>
      <c r="AG16" s="197"/>
      <c r="AH16" s="90"/>
    </row>
    <row r="17" spans="1:34">
      <c r="A17" s="71"/>
      <c r="B17" s="34"/>
      <c r="C17" s="34"/>
      <c r="D17" s="58"/>
      <c r="E17" s="58"/>
      <c r="F17" s="58"/>
      <c r="G17" s="75"/>
      <c r="H17" s="76"/>
      <c r="I17" s="77"/>
      <c r="J17" s="77"/>
      <c r="K17" s="191"/>
      <c r="L17" s="29"/>
      <c r="M17" s="29"/>
      <c r="N17" s="43"/>
      <c r="O17" s="30"/>
      <c r="P17" s="43"/>
      <c r="Q17" s="43"/>
      <c r="R17" s="30"/>
      <c r="S17" s="31"/>
      <c r="T17" s="32"/>
      <c r="U17" s="31"/>
      <c r="V17" s="33"/>
      <c r="W17" s="33"/>
      <c r="X17" s="31"/>
      <c r="Y17" s="32"/>
      <c r="Z17" s="64" t="e">
        <f t="shared" si="2"/>
        <v>#N/A</v>
      </c>
      <c r="AA17" s="61"/>
      <c r="AB17" s="57"/>
      <c r="AC17" s="57"/>
      <c r="AD17" s="35">
        <f t="shared" si="1"/>
        <v>0</v>
      </c>
      <c r="AE17" s="35" t="str">
        <f t="shared" si="0"/>
        <v/>
      </c>
      <c r="AG17" s="197"/>
      <c r="AH17" s="90"/>
    </row>
    <row r="18" spans="1:34">
      <c r="A18" s="71"/>
      <c r="B18" s="34"/>
      <c r="C18" s="34"/>
      <c r="D18" s="58"/>
      <c r="E18" s="58"/>
      <c r="F18" s="58"/>
      <c r="G18" s="75"/>
      <c r="H18" s="76"/>
      <c r="I18" s="77"/>
      <c r="J18" s="77"/>
      <c r="K18" s="191"/>
      <c r="L18" s="29"/>
      <c r="M18" s="29"/>
      <c r="N18" s="43"/>
      <c r="O18" s="30"/>
      <c r="P18" s="43"/>
      <c r="Q18" s="43"/>
      <c r="R18" s="30"/>
      <c r="S18" s="31"/>
      <c r="T18" s="32"/>
      <c r="U18" s="31"/>
      <c r="V18" s="33"/>
      <c r="W18" s="33"/>
      <c r="X18" s="31"/>
      <c r="Y18" s="32"/>
      <c r="Z18" s="64" t="e">
        <f t="shared" si="2"/>
        <v>#N/A</v>
      </c>
      <c r="AA18" s="61"/>
      <c r="AB18" s="57"/>
      <c r="AC18" s="57"/>
      <c r="AD18" s="35">
        <f t="shared" si="1"/>
        <v>0</v>
      </c>
      <c r="AE18" s="35" t="str">
        <f t="shared" si="0"/>
        <v/>
      </c>
      <c r="AG18" s="197"/>
      <c r="AH18" s="90"/>
    </row>
    <row r="19" spans="1:34">
      <c r="A19" s="71"/>
      <c r="B19" s="34"/>
      <c r="C19" s="34"/>
      <c r="D19" s="58"/>
      <c r="E19" s="58"/>
      <c r="F19" s="58"/>
      <c r="G19" s="75"/>
      <c r="H19" s="76"/>
      <c r="I19" s="77"/>
      <c r="J19" s="77"/>
      <c r="K19" s="191"/>
      <c r="L19" s="29"/>
      <c r="M19" s="29"/>
      <c r="N19" s="43"/>
      <c r="O19" s="30"/>
      <c r="P19" s="43"/>
      <c r="Q19" s="43"/>
      <c r="R19" s="30"/>
      <c r="S19" s="31"/>
      <c r="T19" s="32"/>
      <c r="U19" s="31"/>
      <c r="V19" s="33"/>
      <c r="W19" s="33"/>
      <c r="X19" s="31"/>
      <c r="Y19" s="32"/>
      <c r="Z19" s="64" t="e">
        <f t="shared" si="2"/>
        <v>#N/A</v>
      </c>
      <c r="AA19" s="61"/>
      <c r="AB19" s="62"/>
      <c r="AC19" s="57"/>
      <c r="AD19" s="35">
        <f t="shared" si="1"/>
        <v>0</v>
      </c>
      <c r="AE19" s="35" t="str">
        <f t="shared" si="0"/>
        <v/>
      </c>
      <c r="AG19" s="197"/>
      <c r="AH19" s="90"/>
    </row>
    <row r="20" spans="1:34">
      <c r="A20" s="71"/>
      <c r="B20" s="34"/>
      <c r="C20" s="34"/>
      <c r="D20" s="58"/>
      <c r="E20" s="58"/>
      <c r="F20" s="58"/>
      <c r="G20" s="75"/>
      <c r="H20" s="76"/>
      <c r="I20" s="77"/>
      <c r="J20" s="77"/>
      <c r="K20" s="191"/>
      <c r="L20" s="29"/>
      <c r="M20" s="29"/>
      <c r="N20" s="43"/>
      <c r="O20" s="30"/>
      <c r="P20" s="43"/>
      <c r="Q20" s="43"/>
      <c r="R20" s="30"/>
      <c r="S20" s="31"/>
      <c r="T20" s="32"/>
      <c r="U20" s="31"/>
      <c r="V20" s="33"/>
      <c r="W20" s="33"/>
      <c r="X20" s="31"/>
      <c r="Y20" s="32"/>
      <c r="Z20" s="64" t="e">
        <f t="shared" si="2"/>
        <v>#N/A</v>
      </c>
      <c r="AA20" s="61"/>
      <c r="AB20" s="57"/>
      <c r="AC20" s="57"/>
      <c r="AD20" s="35">
        <f t="shared" si="1"/>
        <v>0</v>
      </c>
      <c r="AE20" s="35" t="str">
        <f t="shared" si="0"/>
        <v/>
      </c>
      <c r="AG20" s="197"/>
      <c r="AH20" s="90"/>
    </row>
    <row r="21" spans="1:34">
      <c r="A21" s="71"/>
      <c r="B21" s="34"/>
      <c r="C21" s="34"/>
      <c r="D21" s="58"/>
      <c r="E21" s="58"/>
      <c r="F21" s="58"/>
      <c r="G21" s="75"/>
      <c r="H21" s="76"/>
      <c r="I21" s="77"/>
      <c r="J21" s="77"/>
      <c r="K21" s="191"/>
      <c r="L21" s="29"/>
      <c r="M21" s="29"/>
      <c r="N21" s="43"/>
      <c r="O21" s="30"/>
      <c r="P21" s="43"/>
      <c r="Q21" s="43"/>
      <c r="R21" s="30"/>
      <c r="S21" s="31"/>
      <c r="T21" s="32"/>
      <c r="U21" s="31"/>
      <c r="V21" s="33"/>
      <c r="W21" s="33"/>
      <c r="X21" s="31"/>
      <c r="Y21" s="32"/>
      <c r="Z21" s="64" t="e">
        <f t="shared" si="2"/>
        <v>#N/A</v>
      </c>
      <c r="AA21" s="61"/>
      <c r="AB21" s="57"/>
      <c r="AC21" s="57"/>
      <c r="AD21" s="35">
        <f t="shared" si="1"/>
        <v>0</v>
      </c>
      <c r="AE21" s="35" t="str">
        <f t="shared" si="0"/>
        <v/>
      </c>
      <c r="AG21" s="197"/>
      <c r="AH21" s="90"/>
    </row>
    <row r="22" spans="1:34">
      <c r="A22" s="71"/>
      <c r="B22" s="34"/>
      <c r="C22" s="34"/>
      <c r="D22" s="58"/>
      <c r="E22" s="58"/>
      <c r="F22" s="58"/>
      <c r="G22" s="75"/>
      <c r="H22" s="76"/>
      <c r="I22" s="77"/>
      <c r="J22" s="77"/>
      <c r="K22" s="191"/>
      <c r="L22" s="29"/>
      <c r="M22" s="29"/>
      <c r="N22" s="43"/>
      <c r="O22" s="30"/>
      <c r="P22" s="43"/>
      <c r="Q22" s="43"/>
      <c r="R22" s="30"/>
      <c r="S22" s="31"/>
      <c r="T22" s="32"/>
      <c r="U22" s="31"/>
      <c r="V22" s="33"/>
      <c r="W22" s="33"/>
      <c r="X22" s="31"/>
      <c r="Y22" s="32"/>
      <c r="Z22" s="64" t="e">
        <f t="shared" si="2"/>
        <v>#N/A</v>
      </c>
      <c r="AA22" s="61"/>
      <c r="AB22" s="57"/>
      <c r="AC22" s="57"/>
      <c r="AD22" s="35">
        <f t="shared" si="1"/>
        <v>0</v>
      </c>
      <c r="AE22" s="35" t="str">
        <f t="shared" si="0"/>
        <v/>
      </c>
      <c r="AG22" s="197"/>
      <c r="AH22" s="90"/>
    </row>
    <row r="23" spans="1:34">
      <c r="A23" s="71"/>
      <c r="B23" s="34"/>
      <c r="C23" s="34"/>
      <c r="D23" s="58"/>
      <c r="E23" s="58"/>
      <c r="F23" s="58"/>
      <c r="G23" s="75"/>
      <c r="H23" s="76"/>
      <c r="I23" s="77"/>
      <c r="J23" s="77"/>
      <c r="K23" s="191"/>
      <c r="L23" s="29"/>
      <c r="M23" s="29"/>
      <c r="N23" s="43"/>
      <c r="O23" s="30"/>
      <c r="P23" s="43"/>
      <c r="Q23" s="43"/>
      <c r="R23" s="30"/>
      <c r="S23" s="31"/>
      <c r="T23" s="32"/>
      <c r="U23" s="31"/>
      <c r="V23" s="33"/>
      <c r="W23" s="33"/>
      <c r="X23" s="31"/>
      <c r="Y23" s="32"/>
      <c r="Z23" s="64" t="e">
        <f t="shared" si="2"/>
        <v>#N/A</v>
      </c>
      <c r="AA23" s="61"/>
      <c r="AB23" s="57"/>
      <c r="AC23" s="57"/>
      <c r="AD23" s="35">
        <f t="shared" si="1"/>
        <v>0</v>
      </c>
      <c r="AE23" s="35" t="str">
        <f t="shared" si="0"/>
        <v/>
      </c>
      <c r="AG23" s="197"/>
      <c r="AH23" s="90"/>
    </row>
    <row r="24" spans="1:34">
      <c r="A24" s="71"/>
      <c r="B24" s="34"/>
      <c r="C24" s="34"/>
      <c r="D24" s="58"/>
      <c r="E24" s="58"/>
      <c r="F24" s="58"/>
      <c r="G24" s="75"/>
      <c r="H24" s="76"/>
      <c r="I24" s="77"/>
      <c r="J24" s="77"/>
      <c r="K24" s="191"/>
      <c r="L24" s="29"/>
      <c r="M24" s="29"/>
      <c r="N24" s="43"/>
      <c r="O24" s="30"/>
      <c r="P24" s="43"/>
      <c r="Q24" s="43"/>
      <c r="R24" s="30"/>
      <c r="S24" s="31"/>
      <c r="T24" s="32"/>
      <c r="U24" s="31"/>
      <c r="V24" s="33"/>
      <c r="W24" s="33"/>
      <c r="X24" s="31"/>
      <c r="Y24" s="32"/>
      <c r="Z24" s="64" t="e">
        <f t="shared" si="2"/>
        <v>#N/A</v>
      </c>
      <c r="AA24" s="61"/>
      <c r="AB24" s="57"/>
      <c r="AC24" s="57"/>
      <c r="AD24" s="35">
        <f t="shared" si="1"/>
        <v>0</v>
      </c>
      <c r="AE24" s="35" t="str">
        <f t="shared" si="0"/>
        <v/>
      </c>
      <c r="AG24" s="197"/>
      <c r="AH24" s="90"/>
    </row>
    <row r="25" spans="1:34">
      <c r="A25" s="71"/>
      <c r="B25" s="34"/>
      <c r="C25" s="34"/>
      <c r="D25" s="58"/>
      <c r="E25" s="58"/>
      <c r="F25" s="58"/>
      <c r="G25" s="75"/>
      <c r="H25" s="76"/>
      <c r="I25" s="77"/>
      <c r="J25" s="77"/>
      <c r="K25" s="191"/>
      <c r="L25" s="29"/>
      <c r="M25" s="29"/>
      <c r="N25" s="43"/>
      <c r="O25" s="30"/>
      <c r="P25" s="43"/>
      <c r="Q25" s="43"/>
      <c r="R25" s="30"/>
      <c r="S25" s="31"/>
      <c r="T25" s="32"/>
      <c r="U25" s="31"/>
      <c r="V25" s="33"/>
      <c r="W25" s="33"/>
      <c r="X25" s="31"/>
      <c r="Y25" s="32"/>
      <c r="Z25" s="64" t="e">
        <f t="shared" si="2"/>
        <v>#N/A</v>
      </c>
      <c r="AA25" s="61"/>
      <c r="AB25" s="57"/>
      <c r="AC25" s="57"/>
      <c r="AD25" s="35">
        <f t="shared" si="1"/>
        <v>0</v>
      </c>
      <c r="AE25" s="35" t="str">
        <f t="shared" si="0"/>
        <v/>
      </c>
      <c r="AG25" s="197"/>
      <c r="AH25" s="90"/>
    </row>
    <row r="26" spans="1:34">
      <c r="A26" s="71"/>
      <c r="B26" s="34"/>
      <c r="C26" s="34"/>
      <c r="D26" s="58"/>
      <c r="E26" s="58"/>
      <c r="F26" s="58"/>
      <c r="G26" s="75"/>
      <c r="H26" s="76"/>
      <c r="I26" s="77"/>
      <c r="J26" s="77"/>
      <c r="K26" s="191"/>
      <c r="L26" s="29"/>
      <c r="M26" s="29"/>
      <c r="N26" s="43"/>
      <c r="O26" s="30"/>
      <c r="P26" s="43"/>
      <c r="Q26" s="43"/>
      <c r="R26" s="30"/>
      <c r="S26" s="31"/>
      <c r="T26" s="32"/>
      <c r="U26" s="31"/>
      <c r="V26" s="33"/>
      <c r="W26" s="33"/>
      <c r="X26" s="31"/>
      <c r="Y26" s="32"/>
      <c r="Z26" s="64" t="e">
        <f t="shared" si="2"/>
        <v>#N/A</v>
      </c>
      <c r="AA26" s="61"/>
      <c r="AB26" s="57"/>
      <c r="AC26" s="57"/>
      <c r="AD26" s="35">
        <f t="shared" si="1"/>
        <v>0</v>
      </c>
      <c r="AE26" s="35" t="str">
        <f t="shared" si="0"/>
        <v/>
      </c>
      <c r="AG26" s="197"/>
      <c r="AH26" s="90"/>
    </row>
    <row r="27" spans="1:34">
      <c r="A27" s="71"/>
      <c r="B27" s="34"/>
      <c r="C27" s="34"/>
      <c r="D27" s="58"/>
      <c r="E27" s="58"/>
      <c r="F27" s="58"/>
      <c r="G27" s="75"/>
      <c r="H27" s="76"/>
      <c r="I27" s="77"/>
      <c r="J27" s="77"/>
      <c r="K27" s="191"/>
      <c r="L27" s="29"/>
      <c r="M27" s="29"/>
      <c r="N27" s="43"/>
      <c r="O27" s="30"/>
      <c r="P27" s="43"/>
      <c r="Q27" s="43"/>
      <c r="R27" s="30"/>
      <c r="S27" s="31"/>
      <c r="T27" s="32"/>
      <c r="U27" s="31"/>
      <c r="V27" s="33"/>
      <c r="W27" s="33"/>
      <c r="X27" s="31"/>
      <c r="Y27" s="32"/>
      <c r="Z27" s="64" t="e">
        <f t="shared" si="2"/>
        <v>#N/A</v>
      </c>
      <c r="AA27" s="61"/>
      <c r="AB27" s="57"/>
      <c r="AC27" s="57"/>
      <c r="AD27" s="35">
        <f t="shared" si="1"/>
        <v>0</v>
      </c>
      <c r="AE27" s="35" t="str">
        <f t="shared" si="0"/>
        <v/>
      </c>
      <c r="AG27" s="197"/>
      <c r="AH27" s="90"/>
    </row>
    <row r="28" spans="1:34">
      <c r="A28" s="71"/>
      <c r="B28" s="34"/>
      <c r="C28" s="34"/>
      <c r="D28" s="58"/>
      <c r="E28" s="58"/>
      <c r="F28" s="58"/>
      <c r="G28" s="75"/>
      <c r="H28" s="76"/>
      <c r="I28" s="77"/>
      <c r="J28" s="77"/>
      <c r="K28" s="191"/>
      <c r="L28" s="29"/>
      <c r="M28" s="29"/>
      <c r="N28" s="43"/>
      <c r="O28" s="30"/>
      <c r="P28" s="43"/>
      <c r="Q28" s="43"/>
      <c r="R28" s="30"/>
      <c r="S28" s="31"/>
      <c r="T28" s="32"/>
      <c r="U28" s="31"/>
      <c r="V28" s="33"/>
      <c r="W28" s="33"/>
      <c r="X28" s="31"/>
      <c r="Y28" s="32"/>
      <c r="Z28" s="64" t="e">
        <f t="shared" si="2"/>
        <v>#N/A</v>
      </c>
      <c r="AA28" s="61"/>
      <c r="AB28" s="57"/>
      <c r="AC28" s="57"/>
      <c r="AD28" s="35">
        <f t="shared" si="1"/>
        <v>0</v>
      </c>
      <c r="AE28" s="35" t="str">
        <f t="shared" si="0"/>
        <v/>
      </c>
      <c r="AG28" s="197"/>
      <c r="AH28" s="90"/>
    </row>
    <row r="29" spans="1:34">
      <c r="A29" s="71"/>
      <c r="B29" s="34"/>
      <c r="C29" s="34"/>
      <c r="D29" s="58"/>
      <c r="E29" s="58"/>
      <c r="F29" s="58"/>
      <c r="G29" s="75"/>
      <c r="H29" s="76"/>
      <c r="I29" s="77"/>
      <c r="J29" s="77"/>
      <c r="K29" s="191"/>
      <c r="L29" s="29"/>
      <c r="M29" s="29"/>
      <c r="N29" s="43"/>
      <c r="O29" s="30"/>
      <c r="P29" s="43"/>
      <c r="Q29" s="43"/>
      <c r="R29" s="30"/>
      <c r="S29" s="31"/>
      <c r="T29" s="32"/>
      <c r="U29" s="31"/>
      <c r="V29" s="33"/>
      <c r="W29" s="33"/>
      <c r="X29" s="31"/>
      <c r="Y29" s="32"/>
      <c r="Z29" s="64" t="e">
        <f t="shared" si="2"/>
        <v>#N/A</v>
      </c>
      <c r="AA29" s="61"/>
      <c r="AB29" s="57"/>
      <c r="AC29" s="57"/>
      <c r="AD29" s="35">
        <f t="shared" si="1"/>
        <v>0</v>
      </c>
      <c r="AE29" s="35" t="str">
        <f t="shared" si="0"/>
        <v/>
      </c>
      <c r="AG29" s="197"/>
      <c r="AH29" s="90"/>
    </row>
    <row r="30" spans="1:34">
      <c r="A30" s="71"/>
      <c r="B30" s="34"/>
      <c r="C30" s="34"/>
      <c r="D30" s="58"/>
      <c r="E30" s="58"/>
      <c r="F30" s="58"/>
      <c r="G30" s="75"/>
      <c r="H30" s="76"/>
      <c r="I30" s="77"/>
      <c r="J30" s="77"/>
      <c r="K30" s="191"/>
      <c r="L30" s="29"/>
      <c r="M30" s="29"/>
      <c r="N30" s="43"/>
      <c r="O30" s="30"/>
      <c r="P30" s="43"/>
      <c r="Q30" s="43"/>
      <c r="R30" s="30"/>
      <c r="S30" s="31"/>
      <c r="T30" s="32"/>
      <c r="U30" s="31"/>
      <c r="V30" s="33"/>
      <c r="W30" s="33"/>
      <c r="X30" s="31"/>
      <c r="Y30" s="32"/>
      <c r="Z30" s="64" t="e">
        <f t="shared" si="2"/>
        <v>#N/A</v>
      </c>
      <c r="AA30" s="61"/>
      <c r="AB30" s="57"/>
      <c r="AC30" s="57"/>
      <c r="AD30" s="35">
        <f t="shared" si="1"/>
        <v>0</v>
      </c>
      <c r="AE30" s="35" t="str">
        <f t="shared" si="0"/>
        <v/>
      </c>
      <c r="AG30" s="197"/>
      <c r="AH30" s="90"/>
    </row>
    <row r="31" spans="1:34">
      <c r="A31" s="71"/>
      <c r="B31" s="34"/>
      <c r="C31" s="34"/>
      <c r="D31" s="58"/>
      <c r="E31" s="58"/>
      <c r="F31" s="58"/>
      <c r="G31" s="75"/>
      <c r="H31" s="76"/>
      <c r="I31" s="77"/>
      <c r="J31" s="77"/>
      <c r="K31" s="191"/>
      <c r="L31" s="29"/>
      <c r="M31" s="29"/>
      <c r="N31" s="43"/>
      <c r="O31" s="30"/>
      <c r="P31" s="43"/>
      <c r="Q31" s="43"/>
      <c r="R31" s="30"/>
      <c r="S31" s="31"/>
      <c r="T31" s="32"/>
      <c r="U31" s="31"/>
      <c r="V31" s="33"/>
      <c r="W31" s="33"/>
      <c r="X31" s="31"/>
      <c r="Y31" s="32"/>
      <c r="Z31" s="64" t="e">
        <f t="shared" si="2"/>
        <v>#N/A</v>
      </c>
      <c r="AA31" s="61"/>
      <c r="AB31" s="57"/>
      <c r="AC31" s="57"/>
      <c r="AD31" s="35">
        <f t="shared" si="1"/>
        <v>0</v>
      </c>
      <c r="AE31" s="35" t="str">
        <f t="shared" si="0"/>
        <v/>
      </c>
      <c r="AG31" s="197"/>
      <c r="AH31" s="90"/>
    </row>
    <row r="32" spans="1:34">
      <c r="A32" s="71"/>
      <c r="B32" s="34"/>
      <c r="C32" s="34"/>
      <c r="D32" s="58"/>
      <c r="E32" s="58"/>
      <c r="F32" s="58"/>
      <c r="G32" s="75"/>
      <c r="H32" s="76"/>
      <c r="I32" s="77"/>
      <c r="J32" s="77"/>
      <c r="K32" s="191"/>
      <c r="L32" s="29"/>
      <c r="M32" s="29"/>
      <c r="N32" s="43"/>
      <c r="O32" s="30"/>
      <c r="P32" s="43"/>
      <c r="Q32" s="43"/>
      <c r="R32" s="30"/>
      <c r="S32" s="31"/>
      <c r="T32" s="32"/>
      <c r="U32" s="31"/>
      <c r="V32" s="33"/>
      <c r="W32" s="33"/>
      <c r="X32" s="31"/>
      <c r="Y32" s="32"/>
      <c r="Z32" s="64" t="e">
        <f t="shared" si="2"/>
        <v>#N/A</v>
      </c>
      <c r="AA32" s="61"/>
      <c r="AB32" s="57"/>
      <c r="AC32" s="57"/>
      <c r="AD32" s="35">
        <f t="shared" si="1"/>
        <v>0</v>
      </c>
      <c r="AE32" s="35" t="str">
        <f t="shared" si="0"/>
        <v/>
      </c>
      <c r="AG32" s="197"/>
      <c r="AH32" s="90"/>
    </row>
    <row r="33" spans="1:34">
      <c r="A33" s="71"/>
      <c r="B33" s="34"/>
      <c r="C33" s="34"/>
      <c r="D33" s="58"/>
      <c r="E33" s="58"/>
      <c r="F33" s="58"/>
      <c r="G33" s="75"/>
      <c r="H33" s="76"/>
      <c r="I33" s="77"/>
      <c r="J33" s="77"/>
      <c r="K33" s="191"/>
      <c r="L33" s="29"/>
      <c r="M33" s="29"/>
      <c r="N33" s="43"/>
      <c r="O33" s="30"/>
      <c r="P33" s="43"/>
      <c r="Q33" s="43"/>
      <c r="R33" s="30"/>
      <c r="S33" s="31"/>
      <c r="T33" s="32"/>
      <c r="U33" s="31"/>
      <c r="V33" s="33"/>
      <c r="W33" s="33"/>
      <c r="X33" s="31"/>
      <c r="Y33" s="32"/>
      <c r="Z33" s="64" t="e">
        <f t="shared" si="2"/>
        <v>#N/A</v>
      </c>
      <c r="AA33" s="61"/>
      <c r="AB33" s="57"/>
      <c r="AC33" s="57"/>
      <c r="AD33" s="35">
        <f t="shared" si="1"/>
        <v>0</v>
      </c>
      <c r="AE33" s="35" t="str">
        <f t="shared" si="0"/>
        <v/>
      </c>
      <c r="AG33" s="197"/>
      <c r="AH33" s="90"/>
    </row>
    <row r="34" spans="1:34">
      <c r="A34" s="71"/>
      <c r="B34" s="34"/>
      <c r="C34" s="34"/>
      <c r="D34" s="58"/>
      <c r="E34" s="58"/>
      <c r="F34" s="58"/>
      <c r="G34" s="75"/>
      <c r="H34" s="76"/>
      <c r="I34" s="77"/>
      <c r="J34" s="77"/>
      <c r="K34" s="191"/>
      <c r="L34" s="29"/>
      <c r="M34" s="29"/>
      <c r="N34" s="43"/>
      <c r="O34" s="30"/>
      <c r="P34" s="43"/>
      <c r="Q34" s="43"/>
      <c r="R34" s="30"/>
      <c r="S34" s="31"/>
      <c r="T34" s="32"/>
      <c r="U34" s="31"/>
      <c r="V34" s="33"/>
      <c r="W34" s="33"/>
      <c r="X34" s="31"/>
      <c r="Y34" s="32"/>
      <c r="Z34" s="64" t="e">
        <f t="shared" si="2"/>
        <v>#N/A</v>
      </c>
      <c r="AA34" s="61"/>
      <c r="AB34" s="57"/>
      <c r="AC34" s="57"/>
      <c r="AD34" s="35">
        <f t="shared" si="1"/>
        <v>0</v>
      </c>
      <c r="AE34" s="35" t="str">
        <f t="shared" si="0"/>
        <v/>
      </c>
      <c r="AG34" s="197"/>
      <c r="AH34" s="90"/>
    </row>
    <row r="35" spans="1:34">
      <c r="A35" s="71"/>
      <c r="B35" s="34"/>
      <c r="C35" s="34"/>
      <c r="D35" s="58"/>
      <c r="E35" s="58"/>
      <c r="F35" s="58"/>
      <c r="G35" s="75"/>
      <c r="H35" s="76"/>
      <c r="I35" s="77"/>
      <c r="J35" s="77"/>
      <c r="K35" s="191"/>
      <c r="L35" s="29"/>
      <c r="M35" s="29"/>
      <c r="N35" s="43"/>
      <c r="O35" s="30"/>
      <c r="P35" s="43"/>
      <c r="Q35" s="43"/>
      <c r="R35" s="30"/>
      <c r="S35" s="31"/>
      <c r="T35" s="32"/>
      <c r="U35" s="31"/>
      <c r="V35" s="33"/>
      <c r="W35" s="33"/>
      <c r="X35" s="31"/>
      <c r="Y35" s="32"/>
      <c r="Z35" s="64" t="e">
        <f t="shared" si="2"/>
        <v>#N/A</v>
      </c>
      <c r="AA35" s="61"/>
      <c r="AB35" s="57"/>
      <c r="AC35" s="57"/>
      <c r="AD35" s="35">
        <f t="shared" si="1"/>
        <v>0</v>
      </c>
      <c r="AE35" s="35" t="str">
        <f t="shared" si="0"/>
        <v/>
      </c>
      <c r="AG35" s="197"/>
      <c r="AH35" s="90"/>
    </row>
    <row r="36" spans="1:34">
      <c r="A36" s="71"/>
      <c r="B36" s="34"/>
      <c r="C36" s="34"/>
      <c r="D36" s="58"/>
      <c r="E36" s="58"/>
      <c r="F36" s="58"/>
      <c r="G36" s="75"/>
      <c r="H36" s="76"/>
      <c r="I36" s="77"/>
      <c r="J36" s="77"/>
      <c r="K36" s="191"/>
      <c r="L36" s="29"/>
      <c r="M36" s="29"/>
      <c r="N36" s="43"/>
      <c r="O36" s="30"/>
      <c r="P36" s="43"/>
      <c r="Q36" s="43"/>
      <c r="R36" s="30"/>
      <c r="S36" s="31"/>
      <c r="T36" s="32"/>
      <c r="U36" s="31"/>
      <c r="V36" s="33"/>
      <c r="W36" s="33"/>
      <c r="X36" s="31"/>
      <c r="Y36" s="32"/>
      <c r="Z36" s="64" t="e">
        <f t="shared" si="2"/>
        <v>#N/A</v>
      </c>
      <c r="AA36" s="61"/>
      <c r="AB36" s="57"/>
      <c r="AC36" s="57"/>
      <c r="AD36" s="35">
        <f t="shared" si="1"/>
        <v>0</v>
      </c>
      <c r="AE36" s="35" t="str">
        <f t="shared" si="0"/>
        <v/>
      </c>
      <c r="AG36" s="197"/>
      <c r="AH36" s="90"/>
    </row>
    <row r="37" spans="1:34">
      <c r="A37" s="71"/>
      <c r="B37" s="34"/>
      <c r="C37" s="34"/>
      <c r="D37" s="58"/>
      <c r="E37" s="58"/>
      <c r="F37" s="58"/>
      <c r="G37" s="75"/>
      <c r="H37" s="76"/>
      <c r="I37" s="77"/>
      <c r="J37" s="77"/>
      <c r="K37" s="191"/>
      <c r="L37" s="29"/>
      <c r="M37" s="29"/>
      <c r="N37" s="43"/>
      <c r="O37" s="30"/>
      <c r="P37" s="43"/>
      <c r="Q37" s="43"/>
      <c r="R37" s="30"/>
      <c r="S37" s="31"/>
      <c r="T37" s="32"/>
      <c r="U37" s="31"/>
      <c r="V37" s="33"/>
      <c r="W37" s="33"/>
      <c r="X37" s="31"/>
      <c r="Y37" s="32"/>
      <c r="Z37" s="64" t="e">
        <f t="shared" si="2"/>
        <v>#N/A</v>
      </c>
      <c r="AA37" s="61"/>
      <c r="AB37" s="57"/>
      <c r="AC37" s="57"/>
      <c r="AD37" s="35">
        <f t="shared" si="1"/>
        <v>0</v>
      </c>
      <c r="AE37" s="35" t="str">
        <f t="shared" si="0"/>
        <v/>
      </c>
      <c r="AG37" s="197"/>
      <c r="AH37" s="90"/>
    </row>
    <row r="38" spans="1:34">
      <c r="A38" s="71"/>
      <c r="B38" s="34"/>
      <c r="C38" s="34"/>
      <c r="D38" s="58"/>
      <c r="E38" s="58"/>
      <c r="F38" s="58"/>
      <c r="G38" s="75"/>
      <c r="H38" s="76"/>
      <c r="I38" s="77"/>
      <c r="J38" s="77"/>
      <c r="K38" s="191"/>
      <c r="L38" s="29"/>
      <c r="M38" s="29"/>
      <c r="N38" s="43"/>
      <c r="O38" s="30"/>
      <c r="P38" s="43"/>
      <c r="Q38" s="43"/>
      <c r="R38" s="30"/>
      <c r="S38" s="31"/>
      <c r="T38" s="32"/>
      <c r="U38" s="31"/>
      <c r="V38" s="33"/>
      <c r="W38" s="33"/>
      <c r="X38" s="31"/>
      <c r="Y38" s="32"/>
      <c r="Z38" s="64" t="e">
        <f t="shared" si="2"/>
        <v>#N/A</v>
      </c>
      <c r="AA38" s="61"/>
      <c r="AB38" s="57"/>
      <c r="AC38" s="57"/>
      <c r="AD38" s="35">
        <f t="shared" si="1"/>
        <v>0</v>
      </c>
      <c r="AE38" s="35" t="str">
        <f t="shared" si="0"/>
        <v/>
      </c>
      <c r="AG38" s="197"/>
      <c r="AH38" s="90"/>
    </row>
    <row r="39" spans="1:34">
      <c r="A39" s="71"/>
      <c r="B39" s="34"/>
      <c r="C39" s="34"/>
      <c r="D39" s="58"/>
      <c r="E39" s="58"/>
      <c r="F39" s="58"/>
      <c r="G39" s="75"/>
      <c r="H39" s="76"/>
      <c r="I39" s="77"/>
      <c r="J39" s="77"/>
      <c r="K39" s="191"/>
      <c r="L39" s="29"/>
      <c r="M39" s="29"/>
      <c r="N39" s="43"/>
      <c r="O39" s="30"/>
      <c r="P39" s="43"/>
      <c r="Q39" s="43"/>
      <c r="R39" s="30"/>
      <c r="S39" s="31"/>
      <c r="T39" s="32"/>
      <c r="U39" s="31"/>
      <c r="V39" s="33"/>
      <c r="W39" s="33"/>
      <c r="X39" s="31"/>
      <c r="Y39" s="32"/>
      <c r="Z39" s="64" t="e">
        <f t="shared" si="2"/>
        <v>#N/A</v>
      </c>
      <c r="AA39" s="61"/>
      <c r="AB39" s="57"/>
      <c r="AC39" s="57"/>
      <c r="AD39" s="35">
        <f t="shared" si="1"/>
        <v>0</v>
      </c>
      <c r="AE39" s="35" t="str">
        <f t="shared" si="0"/>
        <v/>
      </c>
      <c r="AG39" s="197"/>
      <c r="AH39" s="90"/>
    </row>
    <row r="40" spans="1:34">
      <c r="A40" s="71"/>
      <c r="B40" s="34"/>
      <c r="C40" s="34"/>
      <c r="D40" s="58"/>
      <c r="E40" s="58"/>
      <c r="F40" s="58"/>
      <c r="G40" s="75"/>
      <c r="H40" s="76"/>
      <c r="I40" s="77"/>
      <c r="J40" s="77"/>
      <c r="K40" s="191"/>
      <c r="L40" s="29"/>
      <c r="M40" s="29"/>
      <c r="N40" s="43"/>
      <c r="O40" s="30"/>
      <c r="P40" s="43"/>
      <c r="Q40" s="43"/>
      <c r="R40" s="30"/>
      <c r="S40" s="31"/>
      <c r="T40" s="32"/>
      <c r="U40" s="31"/>
      <c r="V40" s="33"/>
      <c r="W40" s="33"/>
      <c r="X40" s="31"/>
      <c r="Y40" s="32"/>
      <c r="Z40" s="64" t="e">
        <f t="shared" si="2"/>
        <v>#N/A</v>
      </c>
      <c r="AA40" s="61"/>
      <c r="AB40" s="57"/>
      <c r="AC40" s="57"/>
      <c r="AD40" s="35">
        <f t="shared" si="1"/>
        <v>0</v>
      </c>
      <c r="AE40" s="35" t="str">
        <f t="shared" si="0"/>
        <v/>
      </c>
      <c r="AG40" s="197"/>
      <c r="AH40" s="90"/>
    </row>
    <row r="41" spans="1:34">
      <c r="A41" s="71"/>
      <c r="B41" s="34"/>
      <c r="C41" s="34"/>
      <c r="D41" s="59"/>
      <c r="E41" s="59"/>
      <c r="F41" s="58"/>
      <c r="G41" s="26"/>
      <c r="H41" s="26"/>
      <c r="I41" s="26"/>
      <c r="J41" s="26"/>
      <c r="K41" s="192"/>
      <c r="L41" s="79"/>
      <c r="M41" s="79"/>
      <c r="N41" s="43"/>
      <c r="O41" s="80"/>
      <c r="P41" s="43"/>
      <c r="Q41" s="43"/>
      <c r="R41" s="80"/>
      <c r="S41" s="31"/>
      <c r="T41" s="32"/>
      <c r="U41" s="31"/>
      <c r="V41" s="33"/>
      <c r="W41" s="33"/>
      <c r="X41" s="31"/>
      <c r="Y41" s="32"/>
      <c r="Z41" s="64" t="e">
        <f t="shared" si="2"/>
        <v>#N/A</v>
      </c>
      <c r="AA41" s="61"/>
      <c r="AB41" s="57"/>
      <c r="AC41" s="57"/>
      <c r="AD41" s="35">
        <f t="shared" si="1"/>
        <v>0</v>
      </c>
      <c r="AE41" s="35" t="str">
        <f t="shared" si="0"/>
        <v/>
      </c>
      <c r="AG41" s="197"/>
      <c r="AH41" s="90"/>
    </row>
    <row r="42" spans="1:34">
      <c r="A42" s="71"/>
      <c r="B42" s="34"/>
      <c r="C42" s="34"/>
      <c r="D42" s="59"/>
      <c r="E42" s="59"/>
      <c r="F42" s="58"/>
      <c r="G42" s="26"/>
      <c r="H42" s="26"/>
      <c r="I42" s="26"/>
      <c r="J42" s="26"/>
      <c r="K42" s="192"/>
      <c r="L42" s="79"/>
      <c r="M42" s="79"/>
      <c r="N42" s="43"/>
      <c r="O42" s="80"/>
      <c r="P42" s="43"/>
      <c r="Q42" s="43"/>
      <c r="R42" s="80"/>
      <c r="S42" s="31"/>
      <c r="T42" s="32"/>
      <c r="U42" s="31"/>
      <c r="V42" s="33"/>
      <c r="W42" s="33"/>
      <c r="X42" s="31"/>
      <c r="Y42" s="32"/>
      <c r="Z42" s="64" t="e">
        <f t="shared" si="2"/>
        <v>#N/A</v>
      </c>
      <c r="AA42" s="61"/>
      <c r="AB42" s="57"/>
      <c r="AC42" s="57"/>
      <c r="AD42" s="35">
        <f t="shared" si="1"/>
        <v>0</v>
      </c>
      <c r="AE42" s="35" t="str">
        <f t="shared" si="0"/>
        <v/>
      </c>
      <c r="AG42" s="197"/>
      <c r="AH42" s="90"/>
    </row>
    <row r="43" spans="1:34">
      <c r="A43" s="71"/>
      <c r="B43" s="34"/>
      <c r="C43" s="34"/>
      <c r="D43" s="59"/>
      <c r="E43" s="59"/>
      <c r="F43" s="58"/>
      <c r="G43" s="26"/>
      <c r="H43" s="26"/>
      <c r="I43" s="26"/>
      <c r="J43" s="26"/>
      <c r="K43" s="192"/>
      <c r="L43" s="79"/>
      <c r="M43" s="79"/>
      <c r="N43" s="43"/>
      <c r="O43" s="80"/>
      <c r="P43" s="43"/>
      <c r="Q43" s="43"/>
      <c r="R43" s="80"/>
      <c r="S43" s="31"/>
      <c r="T43" s="32"/>
      <c r="U43" s="31"/>
      <c r="V43" s="33"/>
      <c r="W43" s="33"/>
      <c r="X43" s="31"/>
      <c r="Y43" s="32"/>
      <c r="Z43" s="64" t="e">
        <f t="shared" si="2"/>
        <v>#N/A</v>
      </c>
      <c r="AA43" s="61"/>
      <c r="AB43" s="57"/>
      <c r="AC43" s="57"/>
      <c r="AD43" s="35">
        <f t="shared" si="1"/>
        <v>0</v>
      </c>
      <c r="AE43" s="35" t="str">
        <f t="shared" si="0"/>
        <v/>
      </c>
      <c r="AG43" s="197"/>
      <c r="AH43" s="90"/>
    </row>
    <row r="44" spans="1:34">
      <c r="A44" s="71"/>
      <c r="B44" s="34"/>
      <c r="C44" s="34"/>
      <c r="D44" s="59"/>
      <c r="E44" s="59"/>
      <c r="F44" s="58"/>
      <c r="G44" s="26"/>
      <c r="H44" s="26"/>
      <c r="I44" s="26"/>
      <c r="J44" s="26"/>
      <c r="K44" s="192"/>
      <c r="L44" s="79"/>
      <c r="M44" s="79"/>
      <c r="N44" s="43"/>
      <c r="O44" s="80"/>
      <c r="P44" s="43"/>
      <c r="Q44" s="43"/>
      <c r="R44" s="80"/>
      <c r="S44" s="31"/>
      <c r="T44" s="32"/>
      <c r="U44" s="31"/>
      <c r="V44" s="33"/>
      <c r="W44" s="33"/>
      <c r="X44" s="31"/>
      <c r="Y44" s="32"/>
      <c r="Z44" s="64" t="e">
        <f t="shared" si="2"/>
        <v>#N/A</v>
      </c>
      <c r="AA44" s="61"/>
      <c r="AB44" s="57"/>
      <c r="AC44" s="57"/>
      <c r="AD44" s="35">
        <f t="shared" si="1"/>
        <v>0</v>
      </c>
      <c r="AE44" s="35" t="str">
        <f t="shared" si="0"/>
        <v/>
      </c>
      <c r="AG44" s="197"/>
      <c r="AH44" s="90"/>
    </row>
    <row r="45" spans="1:34">
      <c r="A45" s="71"/>
      <c r="B45" s="34"/>
      <c r="C45" s="34"/>
      <c r="D45" s="59"/>
      <c r="E45" s="59"/>
      <c r="F45" s="58"/>
      <c r="G45" s="26"/>
      <c r="H45" s="26"/>
      <c r="I45" s="26"/>
      <c r="J45" s="26"/>
      <c r="K45" s="192"/>
      <c r="L45" s="79"/>
      <c r="M45" s="79"/>
      <c r="N45" s="43"/>
      <c r="O45" s="80"/>
      <c r="P45" s="43"/>
      <c r="Q45" s="43"/>
      <c r="R45" s="80"/>
      <c r="S45" s="31"/>
      <c r="T45" s="32"/>
      <c r="U45" s="31"/>
      <c r="V45" s="33"/>
      <c r="W45" s="33"/>
      <c r="X45" s="31"/>
      <c r="Y45" s="32"/>
      <c r="Z45" s="64" t="e">
        <f t="shared" si="2"/>
        <v>#N/A</v>
      </c>
      <c r="AA45" s="61"/>
      <c r="AB45" s="57"/>
      <c r="AC45" s="57"/>
      <c r="AD45" s="35">
        <f t="shared" si="1"/>
        <v>0</v>
      </c>
      <c r="AE45" s="35" t="str">
        <f t="shared" si="0"/>
        <v/>
      </c>
      <c r="AG45" s="197"/>
      <c r="AH45" s="90"/>
    </row>
    <row r="46" spans="1:34">
      <c r="A46" s="71"/>
      <c r="B46" s="34"/>
      <c r="C46" s="34"/>
      <c r="D46" s="59"/>
      <c r="E46" s="59"/>
      <c r="F46" s="58"/>
      <c r="G46" s="26"/>
      <c r="H46" s="26"/>
      <c r="I46" s="26"/>
      <c r="J46" s="26"/>
      <c r="K46" s="192"/>
      <c r="L46" s="79"/>
      <c r="M46" s="79"/>
      <c r="N46" s="43"/>
      <c r="O46" s="80"/>
      <c r="P46" s="43"/>
      <c r="Q46" s="43"/>
      <c r="R46" s="80"/>
      <c r="S46" s="31"/>
      <c r="T46" s="32"/>
      <c r="U46" s="31"/>
      <c r="V46" s="33"/>
      <c r="W46" s="33"/>
      <c r="X46" s="31"/>
      <c r="Y46" s="32"/>
      <c r="Z46" s="64" t="e">
        <f t="shared" si="2"/>
        <v>#N/A</v>
      </c>
      <c r="AA46" s="61"/>
      <c r="AB46" s="57"/>
      <c r="AC46" s="57"/>
      <c r="AD46" s="35">
        <f t="shared" si="1"/>
        <v>0</v>
      </c>
      <c r="AE46" s="35" t="str">
        <f t="shared" si="0"/>
        <v/>
      </c>
      <c r="AF46" s="87"/>
      <c r="AG46" s="198"/>
      <c r="AH46" s="90"/>
    </row>
    <row r="47" spans="1:34">
      <c r="A47" s="71"/>
      <c r="B47" s="34"/>
      <c r="C47" s="34"/>
      <c r="D47" s="59"/>
      <c r="E47" s="59"/>
      <c r="F47" s="58"/>
      <c r="G47" s="26"/>
      <c r="H47" s="26"/>
      <c r="I47" s="26"/>
      <c r="J47" s="26"/>
      <c r="K47" s="192"/>
      <c r="L47" s="79"/>
      <c r="M47" s="79"/>
      <c r="N47" s="43"/>
      <c r="O47" s="80"/>
      <c r="P47" s="43"/>
      <c r="Q47" s="43"/>
      <c r="R47" s="80"/>
      <c r="S47" s="31"/>
      <c r="T47" s="32"/>
      <c r="U47" s="31"/>
      <c r="V47" s="33"/>
      <c r="W47" s="33"/>
      <c r="X47" s="31"/>
      <c r="Y47" s="32"/>
      <c r="Z47" s="64" t="e">
        <f t="shared" si="2"/>
        <v>#N/A</v>
      </c>
      <c r="AA47" s="61"/>
      <c r="AB47" s="57"/>
      <c r="AC47" s="57"/>
      <c r="AD47" s="35">
        <f t="shared" si="1"/>
        <v>0</v>
      </c>
      <c r="AE47" s="35" t="str">
        <f t="shared" si="0"/>
        <v/>
      </c>
      <c r="AG47" s="197"/>
      <c r="AH47" s="90"/>
    </row>
    <row r="48" spans="1:34">
      <c r="A48" s="71"/>
      <c r="B48" s="34"/>
      <c r="C48" s="34"/>
      <c r="D48" s="59"/>
      <c r="E48" s="59"/>
      <c r="F48" s="58"/>
      <c r="G48" s="26"/>
      <c r="H48" s="26"/>
      <c r="I48" s="26"/>
      <c r="J48" s="26"/>
      <c r="K48" s="192"/>
      <c r="L48" s="79"/>
      <c r="M48" s="79"/>
      <c r="N48" s="43"/>
      <c r="O48" s="80"/>
      <c r="P48" s="43"/>
      <c r="Q48" s="43"/>
      <c r="R48" s="80"/>
      <c r="S48" s="31"/>
      <c r="T48" s="32"/>
      <c r="U48" s="31"/>
      <c r="V48" s="33"/>
      <c r="W48" s="33"/>
      <c r="X48" s="31"/>
      <c r="Y48" s="32"/>
      <c r="Z48" s="64" t="e">
        <f t="shared" si="2"/>
        <v>#N/A</v>
      </c>
      <c r="AA48" s="61"/>
      <c r="AB48" s="57"/>
      <c r="AC48" s="57"/>
      <c r="AD48" s="35">
        <f t="shared" si="1"/>
        <v>0</v>
      </c>
      <c r="AE48" s="35" t="str">
        <f t="shared" si="0"/>
        <v/>
      </c>
      <c r="AG48" s="197"/>
      <c r="AH48" s="90"/>
    </row>
    <row r="49" spans="1:34">
      <c r="A49" s="71"/>
      <c r="B49" s="34"/>
      <c r="C49" s="34"/>
      <c r="D49" s="59"/>
      <c r="E49" s="59"/>
      <c r="F49" s="58"/>
      <c r="G49" s="26"/>
      <c r="H49" s="26"/>
      <c r="I49" s="26"/>
      <c r="J49" s="26"/>
      <c r="K49" s="192"/>
      <c r="L49" s="79"/>
      <c r="M49" s="79"/>
      <c r="N49" s="43"/>
      <c r="O49" s="80"/>
      <c r="P49" s="43"/>
      <c r="Q49" s="43"/>
      <c r="R49" s="80"/>
      <c r="S49" s="31"/>
      <c r="T49" s="32"/>
      <c r="U49" s="31"/>
      <c r="V49" s="33"/>
      <c r="W49" s="33"/>
      <c r="X49" s="31"/>
      <c r="Y49" s="32"/>
      <c r="Z49" s="64" t="e">
        <f t="shared" si="2"/>
        <v>#N/A</v>
      </c>
      <c r="AA49" s="61"/>
      <c r="AB49" s="57"/>
      <c r="AC49" s="57"/>
      <c r="AD49" s="35">
        <f t="shared" si="1"/>
        <v>0</v>
      </c>
      <c r="AE49" s="35" t="str">
        <f t="shared" si="0"/>
        <v/>
      </c>
      <c r="AG49" s="197"/>
      <c r="AH49" s="90"/>
    </row>
    <row r="50" spans="1:34">
      <c r="A50" s="71"/>
      <c r="B50" s="34"/>
      <c r="C50" s="34"/>
      <c r="D50" s="59"/>
      <c r="E50" s="59"/>
      <c r="F50" s="58"/>
      <c r="G50" s="26"/>
      <c r="H50" s="26"/>
      <c r="I50" s="26"/>
      <c r="J50" s="26"/>
      <c r="K50" s="192"/>
      <c r="L50" s="79"/>
      <c r="M50" s="79"/>
      <c r="N50" s="43"/>
      <c r="O50" s="80"/>
      <c r="P50" s="43"/>
      <c r="Q50" s="43"/>
      <c r="R50" s="80"/>
      <c r="S50" s="31"/>
      <c r="T50" s="32"/>
      <c r="U50" s="31"/>
      <c r="V50" s="33"/>
      <c r="W50" s="33"/>
      <c r="X50" s="31"/>
      <c r="Y50" s="32"/>
      <c r="Z50" s="64" t="e">
        <f t="shared" si="2"/>
        <v>#N/A</v>
      </c>
      <c r="AA50" s="61"/>
      <c r="AB50" s="57"/>
      <c r="AC50" s="57"/>
      <c r="AD50" s="35">
        <f t="shared" si="1"/>
        <v>0</v>
      </c>
      <c r="AE50" s="35" t="str">
        <f t="shared" si="0"/>
        <v/>
      </c>
      <c r="AG50" s="197"/>
      <c r="AH50" s="90"/>
    </row>
    <row r="51" spans="1:34">
      <c r="A51" s="71"/>
      <c r="B51" s="34"/>
      <c r="C51" s="34"/>
      <c r="D51" s="59"/>
      <c r="E51" s="59"/>
      <c r="F51" s="58"/>
      <c r="G51" s="26"/>
      <c r="H51" s="26"/>
      <c r="I51" s="26"/>
      <c r="J51" s="26"/>
      <c r="K51" s="192"/>
      <c r="L51" s="79"/>
      <c r="M51" s="79"/>
      <c r="N51" s="43"/>
      <c r="O51" s="80"/>
      <c r="P51" s="43"/>
      <c r="Q51" s="43"/>
      <c r="R51" s="80"/>
      <c r="S51" s="31"/>
      <c r="T51" s="32"/>
      <c r="U51" s="31"/>
      <c r="V51" s="33"/>
      <c r="W51" s="33"/>
      <c r="X51" s="31"/>
      <c r="Y51" s="32"/>
      <c r="Z51" s="64" t="e">
        <f t="shared" si="2"/>
        <v>#N/A</v>
      </c>
      <c r="AA51" s="61"/>
      <c r="AB51" s="57"/>
      <c r="AC51" s="57"/>
      <c r="AD51" s="35">
        <f t="shared" si="1"/>
        <v>0</v>
      </c>
      <c r="AE51" s="35" t="str">
        <f t="shared" si="0"/>
        <v/>
      </c>
      <c r="AG51" s="197"/>
      <c r="AH51" s="90"/>
    </row>
    <row r="52" spans="1:34">
      <c r="A52" s="71"/>
      <c r="B52" s="34"/>
      <c r="C52" s="34"/>
      <c r="D52" s="59"/>
      <c r="E52" s="59"/>
      <c r="F52" s="58"/>
      <c r="G52" s="26"/>
      <c r="H52" s="26"/>
      <c r="I52" s="26"/>
      <c r="J52" s="26"/>
      <c r="K52" s="192"/>
      <c r="L52" s="79"/>
      <c r="M52" s="79"/>
      <c r="N52" s="43"/>
      <c r="O52" s="80"/>
      <c r="P52" s="43"/>
      <c r="Q52" s="43"/>
      <c r="R52" s="80"/>
      <c r="S52" s="31"/>
      <c r="T52" s="32"/>
      <c r="U52" s="31"/>
      <c r="V52" s="33"/>
      <c r="W52" s="33"/>
      <c r="X52" s="31"/>
      <c r="Y52" s="32"/>
      <c r="Z52" s="64" t="e">
        <f t="shared" si="2"/>
        <v>#N/A</v>
      </c>
      <c r="AA52" s="61"/>
      <c r="AB52" s="57"/>
      <c r="AC52" s="57"/>
      <c r="AD52" s="35">
        <f t="shared" si="1"/>
        <v>0</v>
      </c>
      <c r="AE52" s="35" t="str">
        <f t="shared" si="0"/>
        <v/>
      </c>
      <c r="AG52" s="197"/>
      <c r="AH52" s="90"/>
    </row>
    <row r="53" spans="1:34">
      <c r="A53" s="71"/>
      <c r="B53" s="34"/>
      <c r="C53" s="34"/>
      <c r="D53" s="59"/>
      <c r="E53" s="59"/>
      <c r="F53" s="58"/>
      <c r="G53" s="26"/>
      <c r="H53" s="26"/>
      <c r="I53" s="26"/>
      <c r="J53" s="26"/>
      <c r="K53" s="192"/>
      <c r="L53" s="79"/>
      <c r="M53" s="79"/>
      <c r="N53" s="43"/>
      <c r="O53" s="80"/>
      <c r="P53" s="43"/>
      <c r="Q53" s="43"/>
      <c r="R53" s="80"/>
      <c r="S53" s="31"/>
      <c r="T53" s="32"/>
      <c r="U53" s="31"/>
      <c r="V53" s="33"/>
      <c r="W53" s="33"/>
      <c r="X53" s="31"/>
      <c r="Y53" s="32"/>
      <c r="Z53" s="64" t="e">
        <f t="shared" si="2"/>
        <v>#N/A</v>
      </c>
      <c r="AA53" s="61"/>
      <c r="AB53" s="57"/>
      <c r="AC53" s="57"/>
      <c r="AD53" s="35">
        <f t="shared" si="1"/>
        <v>0</v>
      </c>
      <c r="AE53" s="35" t="str">
        <f t="shared" si="0"/>
        <v/>
      </c>
      <c r="AG53" s="197"/>
      <c r="AH53" s="90"/>
    </row>
    <row r="54" spans="1:34">
      <c r="A54" s="71"/>
      <c r="B54" s="34"/>
      <c r="C54" s="34"/>
      <c r="D54" s="59"/>
      <c r="E54" s="59"/>
      <c r="F54" s="58"/>
      <c r="G54" s="26"/>
      <c r="H54" s="26"/>
      <c r="I54" s="26"/>
      <c r="J54" s="26"/>
      <c r="K54" s="192"/>
      <c r="L54" s="79"/>
      <c r="M54" s="79"/>
      <c r="N54" s="43"/>
      <c r="O54" s="80"/>
      <c r="P54" s="43"/>
      <c r="Q54" s="43"/>
      <c r="R54" s="80"/>
      <c r="S54" s="31"/>
      <c r="T54" s="32"/>
      <c r="U54" s="31"/>
      <c r="V54" s="33"/>
      <c r="W54" s="33"/>
      <c r="X54" s="31"/>
      <c r="Y54" s="32"/>
      <c r="Z54" s="64" t="e">
        <f t="shared" si="2"/>
        <v>#N/A</v>
      </c>
      <c r="AA54" s="61"/>
      <c r="AB54" s="57"/>
      <c r="AC54" s="57"/>
      <c r="AD54" s="35">
        <f t="shared" si="1"/>
        <v>0</v>
      </c>
      <c r="AE54" s="35" t="str">
        <f t="shared" si="0"/>
        <v/>
      </c>
      <c r="AG54" s="197"/>
      <c r="AH54" s="90"/>
    </row>
    <row r="55" spans="1:34">
      <c r="A55" s="71"/>
      <c r="B55" s="34"/>
      <c r="C55" s="34"/>
      <c r="D55" s="59"/>
      <c r="E55" s="59"/>
      <c r="F55" s="58"/>
      <c r="G55" s="26"/>
      <c r="H55" s="26"/>
      <c r="I55" s="26"/>
      <c r="J55" s="26"/>
      <c r="K55" s="192"/>
      <c r="L55" s="79"/>
      <c r="M55" s="79"/>
      <c r="N55" s="43"/>
      <c r="O55" s="80"/>
      <c r="P55" s="43"/>
      <c r="Q55" s="43"/>
      <c r="R55" s="80"/>
      <c r="S55" s="31"/>
      <c r="T55" s="32"/>
      <c r="U55" s="31"/>
      <c r="V55" s="33"/>
      <c r="W55" s="33"/>
      <c r="X55" s="31"/>
      <c r="Y55" s="32"/>
      <c r="Z55" s="64" t="e">
        <f t="shared" si="2"/>
        <v>#N/A</v>
      </c>
      <c r="AA55" s="61"/>
      <c r="AB55" s="57"/>
      <c r="AC55" s="57"/>
      <c r="AD55" s="35">
        <f t="shared" si="1"/>
        <v>0</v>
      </c>
      <c r="AE55" s="35" t="str">
        <f t="shared" si="0"/>
        <v/>
      </c>
      <c r="AG55" s="197"/>
      <c r="AH55" s="90"/>
    </row>
    <row r="56" spans="1:34">
      <c r="A56" s="71"/>
      <c r="B56" s="34"/>
      <c r="C56" s="34"/>
      <c r="D56" s="59"/>
      <c r="E56" s="59"/>
      <c r="F56" s="58"/>
      <c r="G56" s="26"/>
      <c r="H56" s="26"/>
      <c r="I56" s="26"/>
      <c r="J56" s="26"/>
      <c r="K56" s="192"/>
      <c r="L56" s="79"/>
      <c r="M56" s="79"/>
      <c r="N56" s="43"/>
      <c r="O56" s="80"/>
      <c r="P56" s="43"/>
      <c r="Q56" s="43"/>
      <c r="R56" s="80"/>
      <c r="S56" s="31"/>
      <c r="T56" s="32"/>
      <c r="U56" s="31"/>
      <c r="V56" s="33"/>
      <c r="W56" s="33"/>
      <c r="X56" s="31"/>
      <c r="Y56" s="32"/>
      <c r="Z56" s="64" t="e">
        <f t="shared" si="2"/>
        <v>#N/A</v>
      </c>
      <c r="AA56" s="61"/>
      <c r="AB56" s="57"/>
      <c r="AC56" s="57"/>
      <c r="AD56" s="35">
        <f t="shared" si="1"/>
        <v>0</v>
      </c>
      <c r="AE56" s="35" t="str">
        <f t="shared" si="0"/>
        <v/>
      </c>
      <c r="AG56" s="197"/>
      <c r="AH56" s="90"/>
    </row>
    <row r="57" spans="1:34">
      <c r="A57" s="71"/>
      <c r="B57" s="34"/>
      <c r="C57" s="34"/>
      <c r="D57" s="59"/>
      <c r="E57" s="59"/>
      <c r="F57" s="58"/>
      <c r="G57" s="26"/>
      <c r="H57" s="26"/>
      <c r="I57" s="26"/>
      <c r="J57" s="26"/>
      <c r="K57" s="192"/>
      <c r="L57" s="79"/>
      <c r="M57" s="79"/>
      <c r="N57" s="43"/>
      <c r="O57" s="80"/>
      <c r="P57" s="43"/>
      <c r="Q57" s="43"/>
      <c r="R57" s="80"/>
      <c r="S57" s="31"/>
      <c r="T57" s="32"/>
      <c r="U57" s="31"/>
      <c r="V57" s="33"/>
      <c r="W57" s="33"/>
      <c r="X57" s="31"/>
      <c r="Y57" s="32"/>
      <c r="Z57" s="64" t="e">
        <f t="shared" si="2"/>
        <v>#N/A</v>
      </c>
      <c r="AA57" s="61"/>
      <c r="AB57" s="57"/>
      <c r="AC57" s="57"/>
      <c r="AD57" s="35">
        <f t="shared" si="1"/>
        <v>0</v>
      </c>
      <c r="AE57" s="35" t="str">
        <f t="shared" si="0"/>
        <v/>
      </c>
      <c r="AG57" s="197"/>
      <c r="AH57" s="90"/>
    </row>
    <row r="58" spans="1:34">
      <c r="A58" s="71"/>
      <c r="B58" s="34"/>
      <c r="C58" s="34"/>
      <c r="D58" s="59"/>
      <c r="E58" s="59"/>
      <c r="F58" s="58"/>
      <c r="G58" s="26"/>
      <c r="H58" s="26"/>
      <c r="I58" s="26"/>
      <c r="J58" s="26"/>
      <c r="K58" s="192"/>
      <c r="L58" s="79"/>
      <c r="M58" s="79"/>
      <c r="N58" s="43"/>
      <c r="O58" s="80"/>
      <c r="P58" s="43"/>
      <c r="Q58" s="43"/>
      <c r="R58" s="80"/>
      <c r="S58" s="31"/>
      <c r="T58" s="32"/>
      <c r="U58" s="31"/>
      <c r="V58" s="33"/>
      <c r="W58" s="33"/>
      <c r="X58" s="31"/>
      <c r="Y58" s="32"/>
      <c r="Z58" s="64" t="e">
        <f t="shared" si="2"/>
        <v>#N/A</v>
      </c>
      <c r="AA58" s="61"/>
      <c r="AB58" s="57"/>
      <c r="AC58" s="57"/>
      <c r="AD58" s="35">
        <f t="shared" si="1"/>
        <v>0</v>
      </c>
      <c r="AE58" s="35" t="str">
        <f t="shared" si="0"/>
        <v/>
      </c>
      <c r="AG58" s="197"/>
      <c r="AH58" s="90"/>
    </row>
    <row r="59" spans="1:34">
      <c r="A59" s="71"/>
      <c r="B59" s="34"/>
      <c r="C59" s="34"/>
      <c r="D59" s="59"/>
      <c r="E59" s="59"/>
      <c r="F59" s="58"/>
      <c r="G59" s="26"/>
      <c r="H59" s="26"/>
      <c r="I59" s="26"/>
      <c r="J59" s="26"/>
      <c r="K59" s="192"/>
      <c r="L59" s="79"/>
      <c r="M59" s="79"/>
      <c r="N59" s="43"/>
      <c r="O59" s="80"/>
      <c r="P59" s="43"/>
      <c r="Q59" s="43"/>
      <c r="R59" s="80"/>
      <c r="S59" s="31"/>
      <c r="T59" s="32"/>
      <c r="U59" s="31"/>
      <c r="V59" s="33"/>
      <c r="W59" s="33"/>
      <c r="X59" s="31"/>
      <c r="Y59" s="32"/>
      <c r="Z59" s="64" t="e">
        <f t="shared" si="2"/>
        <v>#N/A</v>
      </c>
      <c r="AA59" s="61"/>
      <c r="AB59" s="57"/>
      <c r="AC59" s="57"/>
      <c r="AD59" s="35">
        <f t="shared" si="1"/>
        <v>0</v>
      </c>
      <c r="AE59" s="35" t="str">
        <f t="shared" si="0"/>
        <v/>
      </c>
      <c r="AG59" s="197"/>
      <c r="AH59" s="90"/>
    </row>
    <row r="60" spans="1:34">
      <c r="A60" s="71"/>
      <c r="B60" s="34"/>
      <c r="C60" s="34"/>
      <c r="D60" s="59"/>
      <c r="E60" s="59"/>
      <c r="F60" s="58"/>
      <c r="G60" s="26"/>
      <c r="H60" s="26"/>
      <c r="I60" s="26"/>
      <c r="J60" s="26"/>
      <c r="K60" s="192"/>
      <c r="L60" s="79"/>
      <c r="M60" s="79"/>
      <c r="N60" s="43"/>
      <c r="O60" s="80"/>
      <c r="P60" s="43"/>
      <c r="Q60" s="43"/>
      <c r="R60" s="80"/>
      <c r="S60" s="31"/>
      <c r="T60" s="32"/>
      <c r="U60" s="31"/>
      <c r="V60" s="33"/>
      <c r="W60" s="33"/>
      <c r="X60" s="31"/>
      <c r="Y60" s="32"/>
      <c r="Z60" s="64" t="e">
        <f t="shared" si="2"/>
        <v>#N/A</v>
      </c>
      <c r="AA60" s="61"/>
      <c r="AB60" s="57"/>
      <c r="AC60" s="57"/>
      <c r="AD60" s="35">
        <f t="shared" si="1"/>
        <v>0</v>
      </c>
      <c r="AE60" s="35" t="str">
        <f t="shared" si="0"/>
        <v/>
      </c>
      <c r="AG60" s="197"/>
      <c r="AH60" s="90"/>
    </row>
    <row r="61" spans="1:34">
      <c r="A61" s="71"/>
      <c r="B61" s="34"/>
      <c r="C61" s="34"/>
      <c r="D61" s="59"/>
      <c r="E61" s="59"/>
      <c r="F61" s="58"/>
      <c r="G61" s="26"/>
      <c r="H61" s="26"/>
      <c r="I61" s="26"/>
      <c r="J61" s="26"/>
      <c r="K61" s="192"/>
      <c r="L61" s="79"/>
      <c r="M61" s="79"/>
      <c r="N61" s="43"/>
      <c r="O61" s="80"/>
      <c r="P61" s="43"/>
      <c r="Q61" s="43"/>
      <c r="R61" s="80"/>
      <c r="S61" s="31"/>
      <c r="T61" s="32"/>
      <c r="U61" s="31"/>
      <c r="V61" s="33"/>
      <c r="W61" s="33"/>
      <c r="X61" s="31"/>
      <c r="Y61" s="32"/>
      <c r="Z61" s="64" t="e">
        <f t="shared" si="2"/>
        <v>#N/A</v>
      </c>
      <c r="AA61" s="61"/>
      <c r="AB61" s="63"/>
      <c r="AC61" s="57"/>
      <c r="AD61" s="35">
        <f t="shared" si="1"/>
        <v>0</v>
      </c>
      <c r="AE61" s="35" t="str">
        <f t="shared" si="0"/>
        <v/>
      </c>
      <c r="AG61" s="197"/>
      <c r="AH61" s="90"/>
    </row>
    <row r="62" spans="1:34">
      <c r="A62" s="71"/>
      <c r="B62" s="34"/>
      <c r="C62" s="34"/>
      <c r="D62" s="59"/>
      <c r="E62" s="59"/>
      <c r="F62" s="58"/>
      <c r="G62" s="26"/>
      <c r="H62" s="26"/>
      <c r="I62" s="26"/>
      <c r="J62" s="26"/>
      <c r="K62" s="192"/>
      <c r="L62" s="79"/>
      <c r="M62" s="79"/>
      <c r="N62" s="43"/>
      <c r="O62" s="80"/>
      <c r="P62" s="43"/>
      <c r="Q62" s="43"/>
      <c r="R62" s="80"/>
      <c r="S62" s="31"/>
      <c r="T62" s="32"/>
      <c r="U62" s="31"/>
      <c r="V62" s="33"/>
      <c r="W62" s="33"/>
      <c r="X62" s="31"/>
      <c r="Y62" s="32"/>
      <c r="Z62" s="64" t="e">
        <f t="shared" si="2"/>
        <v>#N/A</v>
      </c>
      <c r="AA62" s="61"/>
      <c r="AB62" s="57"/>
      <c r="AC62" s="57"/>
      <c r="AD62" s="35">
        <f t="shared" si="1"/>
        <v>0</v>
      </c>
      <c r="AE62" s="35" t="str">
        <f t="shared" si="0"/>
        <v/>
      </c>
      <c r="AG62" s="197"/>
      <c r="AH62" s="90"/>
    </row>
    <row r="63" spans="1:34">
      <c r="A63" s="71"/>
      <c r="B63" s="34"/>
      <c r="C63" s="34"/>
      <c r="D63" s="59"/>
      <c r="E63" s="59"/>
      <c r="F63" s="58"/>
      <c r="G63" s="26"/>
      <c r="H63" s="26"/>
      <c r="I63" s="26"/>
      <c r="J63" s="26"/>
      <c r="K63" s="192"/>
      <c r="L63" s="79"/>
      <c r="M63" s="79"/>
      <c r="N63" s="43"/>
      <c r="O63" s="81"/>
      <c r="P63"/>
      <c r="Q63"/>
      <c r="R63" s="80"/>
      <c r="S63" s="31"/>
      <c r="T63" s="32"/>
      <c r="U63" s="31"/>
      <c r="V63" s="33"/>
      <c r="W63" s="33"/>
      <c r="X63" s="31"/>
      <c r="Y63" s="32"/>
      <c r="Z63" s="64" t="e">
        <f t="shared" si="2"/>
        <v>#N/A</v>
      </c>
      <c r="AA63" s="61"/>
      <c r="AB63" s="57"/>
      <c r="AC63" s="57"/>
      <c r="AD63" s="35">
        <f t="shared" si="1"/>
        <v>0</v>
      </c>
      <c r="AE63" s="35" t="str">
        <f t="shared" si="0"/>
        <v/>
      </c>
      <c r="AG63" s="197"/>
      <c r="AH63" s="90"/>
    </row>
    <row r="64" spans="1:34">
      <c r="A64" s="71"/>
      <c r="B64" s="34"/>
      <c r="C64" s="34"/>
      <c r="D64" s="59"/>
      <c r="E64" s="59"/>
      <c r="F64" s="58"/>
      <c r="G64" s="26"/>
      <c r="H64" s="26"/>
      <c r="I64" s="26"/>
      <c r="J64" s="26"/>
      <c r="K64" s="192"/>
      <c r="L64" s="79"/>
      <c r="M64" s="79"/>
      <c r="N64" s="43"/>
      <c r="O64" s="81"/>
      <c r="P64"/>
      <c r="Q64"/>
      <c r="R64" s="80"/>
      <c r="S64" s="31"/>
      <c r="T64" s="32"/>
      <c r="U64" s="31"/>
      <c r="V64" s="33"/>
      <c r="W64" s="33"/>
      <c r="X64" s="31"/>
      <c r="Y64" s="32"/>
      <c r="Z64" s="64" t="e">
        <f t="shared" si="2"/>
        <v>#N/A</v>
      </c>
      <c r="AA64" s="61"/>
      <c r="AB64" s="57"/>
      <c r="AC64" s="57"/>
      <c r="AD64" s="35">
        <f t="shared" si="1"/>
        <v>0</v>
      </c>
      <c r="AE64" s="35" t="str">
        <f t="shared" si="0"/>
        <v/>
      </c>
      <c r="AG64" s="197"/>
      <c r="AH64" s="90"/>
    </row>
    <row r="65" spans="1:34">
      <c r="A65" s="71"/>
      <c r="B65" s="34"/>
      <c r="C65" s="34"/>
      <c r="D65" s="59"/>
      <c r="E65" s="59"/>
      <c r="F65" s="58"/>
      <c r="G65" s="26"/>
      <c r="H65" s="26"/>
      <c r="I65" s="26"/>
      <c r="J65" s="26"/>
      <c r="K65" s="192"/>
      <c r="L65" s="79"/>
      <c r="M65" s="79"/>
      <c r="N65" s="43"/>
      <c r="O65" s="80"/>
      <c r="P65" s="43"/>
      <c r="Q65" s="43"/>
      <c r="R65" s="80"/>
      <c r="S65" s="31"/>
      <c r="T65" s="32"/>
      <c r="U65" s="31"/>
      <c r="V65" s="33"/>
      <c r="W65" s="33"/>
      <c r="X65" s="31"/>
      <c r="Y65" s="32"/>
      <c r="Z65" s="64" t="e">
        <f t="shared" si="2"/>
        <v>#N/A</v>
      </c>
      <c r="AA65" s="61"/>
      <c r="AB65" s="57"/>
      <c r="AC65" s="57"/>
      <c r="AD65" s="35">
        <f t="shared" si="1"/>
        <v>0</v>
      </c>
      <c r="AE65" s="35" t="str">
        <f t="shared" si="0"/>
        <v/>
      </c>
      <c r="AG65" s="197"/>
      <c r="AH65" s="90"/>
    </row>
    <row r="66" spans="1:34">
      <c r="A66" s="71"/>
      <c r="B66" s="34"/>
      <c r="C66" s="34"/>
      <c r="D66" s="59"/>
      <c r="E66" s="59"/>
      <c r="F66" s="58"/>
      <c r="G66" s="26"/>
      <c r="H66" s="26"/>
      <c r="I66" s="26"/>
      <c r="J66" s="26"/>
      <c r="K66" s="192"/>
      <c r="L66" s="79"/>
      <c r="M66" s="79"/>
      <c r="N66" s="43"/>
      <c r="O66" s="80"/>
      <c r="P66" s="43"/>
      <c r="Q66" s="43"/>
      <c r="R66" s="80"/>
      <c r="S66" s="31"/>
      <c r="T66" s="32"/>
      <c r="U66" s="31"/>
      <c r="V66" s="33"/>
      <c r="W66" s="33"/>
      <c r="X66" s="31"/>
      <c r="Y66" s="32"/>
      <c r="Z66" s="64" t="e">
        <f t="shared" si="2"/>
        <v>#N/A</v>
      </c>
      <c r="AA66" s="61"/>
      <c r="AB66" s="57"/>
      <c r="AC66" s="57"/>
      <c r="AD66" s="35">
        <f t="shared" si="1"/>
        <v>0</v>
      </c>
      <c r="AE66" s="35" t="str">
        <f t="shared" si="0"/>
        <v/>
      </c>
      <c r="AG66" s="197"/>
      <c r="AH66" s="90"/>
    </row>
    <row r="67" spans="1:34">
      <c r="A67" s="71"/>
      <c r="B67" s="34"/>
      <c r="C67" s="34"/>
      <c r="D67" s="59"/>
      <c r="E67" s="59"/>
      <c r="F67" s="58"/>
      <c r="G67" s="72"/>
      <c r="H67" s="72"/>
      <c r="I67" s="72"/>
      <c r="J67" s="72"/>
      <c r="K67" s="193"/>
      <c r="L67" s="82"/>
      <c r="M67" s="79"/>
      <c r="N67" s="43"/>
      <c r="O67" s="80"/>
      <c r="P67" s="43"/>
      <c r="Q67" s="43"/>
      <c r="R67" s="80"/>
      <c r="S67" s="31"/>
      <c r="T67" s="32"/>
      <c r="U67" s="31"/>
      <c r="V67" s="33"/>
      <c r="W67" s="33"/>
      <c r="X67" s="31"/>
      <c r="Y67" s="32"/>
      <c r="Z67" s="64" t="e">
        <f t="shared" si="2"/>
        <v>#N/A</v>
      </c>
      <c r="AA67" s="61"/>
      <c r="AB67" s="57"/>
      <c r="AC67" s="57"/>
      <c r="AD67" s="35">
        <f t="shared" si="1"/>
        <v>0</v>
      </c>
      <c r="AE67" s="35" t="str">
        <f t="shared" ref="AE67:AE130" si="3">IF(D67="Staff Pay",AD67*0.15,"")</f>
        <v/>
      </c>
      <c r="AG67" s="197"/>
      <c r="AH67" s="90"/>
    </row>
    <row r="68" spans="1:34">
      <c r="A68" s="71"/>
      <c r="B68" s="34"/>
      <c r="C68" s="34"/>
      <c r="D68" s="59"/>
      <c r="E68" s="59"/>
      <c r="F68" s="58"/>
      <c r="G68" s="26"/>
      <c r="H68" s="26"/>
      <c r="I68" s="26"/>
      <c r="J68" s="26"/>
      <c r="K68" s="192"/>
      <c r="L68" s="79"/>
      <c r="M68" s="79"/>
      <c r="N68" s="43"/>
      <c r="O68" s="80"/>
      <c r="P68" s="43"/>
      <c r="Q68" s="43"/>
      <c r="R68" s="80"/>
      <c r="S68" s="31"/>
      <c r="T68" s="32"/>
      <c r="U68" s="31"/>
      <c r="V68" s="33"/>
      <c r="W68" s="33"/>
      <c r="X68" s="31"/>
      <c r="Y68" s="32"/>
      <c r="Z68" s="64" t="e">
        <f t="shared" si="2"/>
        <v>#N/A</v>
      </c>
      <c r="AA68" s="61"/>
      <c r="AB68" s="57"/>
      <c r="AC68" s="57"/>
      <c r="AD68" s="35">
        <f t="shared" ref="AD68:AD131" si="4">(AB68+AC68)*AA68</f>
        <v>0</v>
      </c>
      <c r="AE68" s="35" t="str">
        <f t="shared" si="3"/>
        <v/>
      </c>
      <c r="AG68" s="197"/>
      <c r="AH68" s="90"/>
    </row>
    <row r="69" spans="1:34">
      <c r="A69" s="71"/>
      <c r="B69" s="34"/>
      <c r="C69" s="34"/>
      <c r="D69" s="59"/>
      <c r="E69" s="59"/>
      <c r="F69" s="58"/>
      <c r="G69" s="26"/>
      <c r="H69" s="26"/>
      <c r="I69" s="26"/>
      <c r="J69" s="26"/>
      <c r="K69" s="192"/>
      <c r="L69" s="79"/>
      <c r="M69" s="79"/>
      <c r="N69" s="43"/>
      <c r="O69" s="80"/>
      <c r="P69" s="43"/>
      <c r="Q69" s="43"/>
      <c r="R69" s="80"/>
      <c r="S69" s="31"/>
      <c r="T69" s="32"/>
      <c r="U69" s="31"/>
      <c r="V69" s="33"/>
      <c r="W69" s="33"/>
      <c r="X69" s="31"/>
      <c r="Y69" s="32"/>
      <c r="Z69" s="64" t="e">
        <f t="shared" si="2"/>
        <v>#N/A</v>
      </c>
      <c r="AA69" s="61"/>
      <c r="AB69" s="57"/>
      <c r="AC69" s="57"/>
      <c r="AD69" s="35">
        <f t="shared" si="4"/>
        <v>0</v>
      </c>
      <c r="AE69" s="35" t="str">
        <f t="shared" si="3"/>
        <v/>
      </c>
      <c r="AG69" s="197"/>
      <c r="AH69" s="90"/>
    </row>
    <row r="70" spans="1:34">
      <c r="A70" s="71"/>
      <c r="B70" s="34"/>
      <c r="C70" s="34"/>
      <c r="D70" s="59"/>
      <c r="E70" s="59"/>
      <c r="F70" s="58"/>
      <c r="G70" s="26"/>
      <c r="H70" s="26"/>
      <c r="I70" s="26"/>
      <c r="J70" s="26"/>
      <c r="K70" s="192"/>
      <c r="L70" s="79"/>
      <c r="M70" s="79"/>
      <c r="N70" s="43"/>
      <c r="O70" s="80"/>
      <c r="P70" s="43"/>
      <c r="Q70" s="43"/>
      <c r="R70" s="80"/>
      <c r="S70" s="31"/>
      <c r="T70" s="32"/>
      <c r="U70" s="31"/>
      <c r="V70" s="33"/>
      <c r="W70" s="33"/>
      <c r="X70" s="31"/>
      <c r="Y70" s="32"/>
      <c r="Z70" s="64" t="e">
        <f t="shared" ref="Z70:Z133" si="5">_xlfn.IFS(G70&gt;1,CONCATENATE(AK$3," ",TEXT(G70,"dd/mm/yy")," ","to"," ",TEXT(H70,"dd/mm/yy")," ","for"," ",I70,","," ",J70,", ",K$2," ",K70),
L70&gt;1,CONCATENATE(AK$4," ",TEXT(L70,"dd/mm/yy")," ","to"," ",TEXT(M70,"dd/mm/yy")," ","for"," ","ULN"," ",O70,"."," ","Participant ID"," ",AG70," ","undertaking"," ",P70," ","with"," ",Q70),
S70&gt;1,CONCATENATE(AK$5," ",F70,", ",T$2," ",T70,", ",U$2," ",U70,", ",V$2," ",TEXT(V70,"dd/mm/yy")," ",W$2," ",TEXT(W70,"dd/mm/yy"),", ",S70,", ",X70," ","Ref ",Y70))</f>
        <v>#N/A</v>
      </c>
      <c r="AA70" s="61"/>
      <c r="AB70" s="57"/>
      <c r="AC70" s="57"/>
      <c r="AD70" s="35">
        <f t="shared" si="4"/>
        <v>0</v>
      </c>
      <c r="AE70" s="35" t="str">
        <f t="shared" si="3"/>
        <v/>
      </c>
      <c r="AG70" s="197"/>
      <c r="AH70" s="90"/>
    </row>
    <row r="71" spans="1:34">
      <c r="A71" s="71"/>
      <c r="B71" s="34"/>
      <c r="C71" s="34"/>
      <c r="D71" s="59"/>
      <c r="E71" s="59"/>
      <c r="F71" s="58"/>
      <c r="G71" s="26"/>
      <c r="H71" s="26"/>
      <c r="I71" s="26"/>
      <c r="J71" s="26"/>
      <c r="K71" s="192"/>
      <c r="L71" s="79"/>
      <c r="M71" s="79"/>
      <c r="N71" s="43"/>
      <c r="O71" s="80"/>
      <c r="P71" s="43"/>
      <c r="Q71" s="43"/>
      <c r="R71" s="80"/>
      <c r="S71" s="31"/>
      <c r="T71" s="32"/>
      <c r="U71" s="31"/>
      <c r="V71" s="33"/>
      <c r="W71" s="33"/>
      <c r="X71" s="31"/>
      <c r="Y71" s="32"/>
      <c r="Z71" s="64" t="e">
        <f t="shared" si="5"/>
        <v>#N/A</v>
      </c>
      <c r="AA71" s="61"/>
      <c r="AB71" s="57"/>
      <c r="AC71" s="57"/>
      <c r="AD71" s="35">
        <f t="shared" si="4"/>
        <v>0</v>
      </c>
      <c r="AE71" s="35" t="str">
        <f t="shared" si="3"/>
        <v/>
      </c>
      <c r="AG71" s="197"/>
      <c r="AH71" s="90"/>
    </row>
    <row r="72" spans="1:34">
      <c r="A72" s="71"/>
      <c r="B72" s="34"/>
      <c r="C72" s="34"/>
      <c r="D72" s="59"/>
      <c r="E72" s="59"/>
      <c r="F72" s="58"/>
      <c r="G72" s="26"/>
      <c r="H72" s="26"/>
      <c r="I72" s="26"/>
      <c r="J72" s="26"/>
      <c r="K72" s="192"/>
      <c r="L72" s="79"/>
      <c r="M72" s="79"/>
      <c r="N72" s="43"/>
      <c r="O72" s="80"/>
      <c r="P72" s="43"/>
      <c r="Q72" s="43"/>
      <c r="R72" s="80"/>
      <c r="S72" s="31"/>
      <c r="T72" s="32"/>
      <c r="U72" s="31"/>
      <c r="V72" s="33"/>
      <c r="W72" s="33"/>
      <c r="X72" s="31"/>
      <c r="Y72" s="32"/>
      <c r="Z72" s="64" t="e">
        <f t="shared" si="5"/>
        <v>#N/A</v>
      </c>
      <c r="AA72" s="61"/>
      <c r="AB72" s="57"/>
      <c r="AC72" s="57"/>
      <c r="AD72" s="35">
        <f t="shared" si="4"/>
        <v>0</v>
      </c>
      <c r="AE72" s="35" t="str">
        <f t="shared" si="3"/>
        <v/>
      </c>
      <c r="AG72" s="197"/>
      <c r="AH72" s="90"/>
    </row>
    <row r="73" spans="1:34">
      <c r="A73" s="71"/>
      <c r="B73" s="34"/>
      <c r="C73" s="34"/>
      <c r="D73" s="59"/>
      <c r="E73" s="59"/>
      <c r="F73" s="58"/>
      <c r="G73" s="26"/>
      <c r="H73" s="26"/>
      <c r="I73" s="26"/>
      <c r="J73" s="26"/>
      <c r="K73" s="192"/>
      <c r="L73" s="79"/>
      <c r="M73" s="79"/>
      <c r="N73" s="43"/>
      <c r="O73" s="80"/>
      <c r="P73" s="43"/>
      <c r="Q73" s="43"/>
      <c r="R73" s="80"/>
      <c r="S73" s="31"/>
      <c r="T73" s="32"/>
      <c r="U73" s="31"/>
      <c r="V73" s="33"/>
      <c r="W73" s="33"/>
      <c r="X73" s="31"/>
      <c r="Y73" s="32"/>
      <c r="Z73" s="64" t="e">
        <f t="shared" si="5"/>
        <v>#N/A</v>
      </c>
      <c r="AA73" s="61"/>
      <c r="AB73" s="57"/>
      <c r="AC73" s="57"/>
      <c r="AD73" s="35">
        <f t="shared" si="4"/>
        <v>0</v>
      </c>
      <c r="AE73" s="35" t="str">
        <f t="shared" si="3"/>
        <v/>
      </c>
      <c r="AG73" s="197"/>
      <c r="AH73" s="90"/>
    </row>
    <row r="74" spans="1:34">
      <c r="A74" s="71"/>
      <c r="B74" s="34"/>
      <c r="C74" s="34"/>
      <c r="D74" s="59"/>
      <c r="E74" s="59"/>
      <c r="F74" s="58"/>
      <c r="G74" s="26"/>
      <c r="H74" s="26"/>
      <c r="I74" s="26"/>
      <c r="J74" s="26"/>
      <c r="K74" s="192"/>
      <c r="L74" s="79"/>
      <c r="M74" s="79"/>
      <c r="N74" s="43"/>
      <c r="O74" s="80"/>
      <c r="P74" s="43"/>
      <c r="Q74" s="43"/>
      <c r="R74" s="80"/>
      <c r="S74" s="31"/>
      <c r="T74" s="32"/>
      <c r="U74" s="31"/>
      <c r="V74" s="33"/>
      <c r="W74" s="33"/>
      <c r="X74" s="31"/>
      <c r="Y74" s="32"/>
      <c r="Z74" s="64" t="e">
        <f t="shared" si="5"/>
        <v>#N/A</v>
      </c>
      <c r="AA74" s="61"/>
      <c r="AB74" s="57"/>
      <c r="AC74" s="57"/>
      <c r="AD74" s="35">
        <f t="shared" si="4"/>
        <v>0</v>
      </c>
      <c r="AE74" s="35" t="str">
        <f t="shared" si="3"/>
        <v/>
      </c>
      <c r="AG74" s="197"/>
      <c r="AH74" s="90"/>
    </row>
    <row r="75" spans="1:34">
      <c r="F75"/>
      <c r="J75" s="78"/>
      <c r="K75" s="194"/>
      <c r="N75" s="43"/>
      <c r="O75" s="83"/>
      <c r="P75"/>
      <c r="Q75"/>
      <c r="R75" s="83"/>
      <c r="W75" s="84"/>
      <c r="X75" s="84"/>
      <c r="Y75" s="84"/>
      <c r="Z75" s="64" t="e">
        <f t="shared" si="5"/>
        <v>#N/A</v>
      </c>
      <c r="AD75" s="35">
        <f t="shared" si="4"/>
        <v>0</v>
      </c>
      <c r="AE75" s="35" t="str">
        <f t="shared" si="3"/>
        <v/>
      </c>
      <c r="AF75"/>
      <c r="AH75" s="91"/>
    </row>
    <row r="76" spans="1:34">
      <c r="F76"/>
      <c r="J76" s="78"/>
      <c r="K76" s="194"/>
      <c r="N76" s="43"/>
      <c r="O76" s="83"/>
      <c r="P76"/>
      <c r="Q76"/>
      <c r="R76" s="83"/>
      <c r="W76" s="84"/>
      <c r="X76" s="84"/>
      <c r="Y76" s="84"/>
      <c r="Z76" s="64" t="e">
        <f t="shared" si="5"/>
        <v>#N/A</v>
      </c>
      <c r="AD76" s="35">
        <f t="shared" si="4"/>
        <v>0</v>
      </c>
      <c r="AE76" s="35" t="str">
        <f t="shared" si="3"/>
        <v/>
      </c>
      <c r="AF76"/>
      <c r="AH76" s="91"/>
    </row>
    <row r="77" spans="1:34">
      <c r="F77"/>
      <c r="J77" s="78"/>
      <c r="K77" s="194"/>
      <c r="N77" s="43"/>
      <c r="O77" s="83"/>
      <c r="P77"/>
      <c r="Q77"/>
      <c r="R77" s="83"/>
      <c r="W77" s="84"/>
      <c r="X77" s="84"/>
      <c r="Y77" s="84"/>
      <c r="Z77" s="64" t="e">
        <f t="shared" si="5"/>
        <v>#N/A</v>
      </c>
      <c r="AD77" s="35">
        <f t="shared" si="4"/>
        <v>0</v>
      </c>
      <c r="AE77" s="35" t="str">
        <f t="shared" si="3"/>
        <v/>
      </c>
      <c r="AF77"/>
      <c r="AH77" s="91"/>
    </row>
    <row r="78" spans="1:34">
      <c r="F78"/>
      <c r="J78" s="78"/>
      <c r="K78" s="194"/>
      <c r="N78" s="43"/>
      <c r="O78" s="83"/>
      <c r="P78"/>
      <c r="Q78"/>
      <c r="R78" s="83"/>
      <c r="W78" s="84"/>
      <c r="X78" s="84"/>
      <c r="Y78" s="84"/>
      <c r="Z78" s="64" t="e">
        <f t="shared" si="5"/>
        <v>#N/A</v>
      </c>
      <c r="AD78" s="35">
        <f t="shared" si="4"/>
        <v>0</v>
      </c>
      <c r="AE78" s="35" t="str">
        <f t="shared" si="3"/>
        <v/>
      </c>
      <c r="AF78"/>
      <c r="AH78" s="91"/>
    </row>
    <row r="79" spans="1:34">
      <c r="F79"/>
      <c r="J79" s="78"/>
      <c r="K79" s="194"/>
      <c r="N79" s="43"/>
      <c r="O79" s="83"/>
      <c r="P79"/>
      <c r="Q79"/>
      <c r="R79" s="83"/>
      <c r="W79" s="84"/>
      <c r="X79" s="84"/>
      <c r="Y79" s="84"/>
      <c r="Z79" s="64" t="e">
        <f t="shared" si="5"/>
        <v>#N/A</v>
      </c>
      <c r="AD79" s="35">
        <f t="shared" si="4"/>
        <v>0</v>
      </c>
      <c r="AE79" s="35" t="str">
        <f t="shared" si="3"/>
        <v/>
      </c>
      <c r="AF79"/>
      <c r="AH79" s="91"/>
    </row>
    <row r="80" spans="1:34">
      <c r="F80"/>
      <c r="J80" s="78"/>
      <c r="K80" s="194"/>
      <c r="N80" s="43"/>
      <c r="O80" s="83"/>
      <c r="P80"/>
      <c r="Q80"/>
      <c r="R80" s="83"/>
      <c r="W80" s="84"/>
      <c r="X80" s="84"/>
      <c r="Y80" s="84"/>
      <c r="Z80" s="64" t="e">
        <f t="shared" si="5"/>
        <v>#N/A</v>
      </c>
      <c r="AD80" s="35">
        <f t="shared" si="4"/>
        <v>0</v>
      </c>
      <c r="AE80" s="35" t="str">
        <f t="shared" si="3"/>
        <v/>
      </c>
      <c r="AF80"/>
      <c r="AH80" s="91"/>
    </row>
    <row r="81" spans="6:34">
      <c r="F81"/>
      <c r="J81" s="78"/>
      <c r="K81" s="194"/>
      <c r="N81" s="43"/>
      <c r="O81" s="83"/>
      <c r="P81"/>
      <c r="Q81"/>
      <c r="R81" s="83"/>
      <c r="W81" s="84"/>
      <c r="X81" s="84"/>
      <c r="Y81" s="84"/>
      <c r="Z81" s="64" t="e">
        <f t="shared" si="5"/>
        <v>#N/A</v>
      </c>
      <c r="AD81" s="35">
        <f t="shared" si="4"/>
        <v>0</v>
      </c>
      <c r="AE81" s="35" t="str">
        <f t="shared" si="3"/>
        <v/>
      </c>
      <c r="AF81"/>
      <c r="AH81" s="91"/>
    </row>
    <row r="82" spans="6:34">
      <c r="F82"/>
      <c r="J82" s="78"/>
      <c r="K82" s="194"/>
      <c r="N82" s="43"/>
      <c r="O82" s="83"/>
      <c r="P82"/>
      <c r="Q82"/>
      <c r="R82" s="83"/>
      <c r="W82" s="84"/>
      <c r="X82" s="84"/>
      <c r="Y82" s="84"/>
      <c r="Z82" s="64" t="e">
        <f t="shared" si="5"/>
        <v>#N/A</v>
      </c>
      <c r="AD82" s="35">
        <f t="shared" si="4"/>
        <v>0</v>
      </c>
      <c r="AE82" s="35" t="str">
        <f t="shared" si="3"/>
        <v/>
      </c>
      <c r="AF82"/>
      <c r="AH82" s="91"/>
    </row>
    <row r="83" spans="6:34">
      <c r="F83"/>
      <c r="J83" s="78"/>
      <c r="K83" s="194"/>
      <c r="N83" s="43"/>
      <c r="O83" s="83"/>
      <c r="P83"/>
      <c r="Q83"/>
      <c r="R83" s="83"/>
      <c r="W83" s="84"/>
      <c r="X83" s="84"/>
      <c r="Y83" s="84"/>
      <c r="Z83" s="64" t="e">
        <f t="shared" si="5"/>
        <v>#N/A</v>
      </c>
      <c r="AD83" s="35">
        <f t="shared" si="4"/>
        <v>0</v>
      </c>
      <c r="AE83" s="35" t="str">
        <f t="shared" si="3"/>
        <v/>
      </c>
      <c r="AF83"/>
      <c r="AH83" s="91"/>
    </row>
    <row r="84" spans="6:34">
      <c r="F84"/>
      <c r="J84" s="78"/>
      <c r="K84" s="194"/>
      <c r="N84" s="43"/>
      <c r="O84" s="83"/>
      <c r="P84"/>
      <c r="Q84"/>
      <c r="R84" s="83"/>
      <c r="W84" s="84"/>
      <c r="X84" s="84"/>
      <c r="Y84" s="84"/>
      <c r="Z84" s="64" t="e">
        <f t="shared" si="5"/>
        <v>#N/A</v>
      </c>
      <c r="AD84" s="35">
        <f t="shared" si="4"/>
        <v>0</v>
      </c>
      <c r="AE84" s="35" t="str">
        <f t="shared" si="3"/>
        <v/>
      </c>
      <c r="AF84"/>
      <c r="AH84" s="91"/>
    </row>
    <row r="85" spans="6:34">
      <c r="F85"/>
      <c r="J85" s="78"/>
      <c r="K85" s="194"/>
      <c r="N85" s="43"/>
      <c r="O85" s="83"/>
      <c r="P85"/>
      <c r="Q85"/>
      <c r="R85" s="83"/>
      <c r="W85" s="84"/>
      <c r="X85" s="84"/>
      <c r="Y85" s="84"/>
      <c r="Z85" s="64" t="e">
        <f t="shared" si="5"/>
        <v>#N/A</v>
      </c>
      <c r="AD85" s="35">
        <f t="shared" si="4"/>
        <v>0</v>
      </c>
      <c r="AE85" s="35" t="str">
        <f t="shared" si="3"/>
        <v/>
      </c>
      <c r="AF85"/>
      <c r="AH85" s="91"/>
    </row>
    <row r="86" spans="6:34">
      <c r="F86"/>
      <c r="J86" s="78"/>
      <c r="K86" s="194"/>
      <c r="N86" s="43"/>
      <c r="O86" s="83"/>
      <c r="P86"/>
      <c r="Q86"/>
      <c r="R86" s="83"/>
      <c r="W86" s="84"/>
      <c r="X86" s="84"/>
      <c r="Y86" s="84"/>
      <c r="Z86" s="64" t="e">
        <f t="shared" si="5"/>
        <v>#N/A</v>
      </c>
      <c r="AD86" s="35">
        <f t="shared" si="4"/>
        <v>0</v>
      </c>
      <c r="AE86" s="35" t="str">
        <f t="shared" si="3"/>
        <v/>
      </c>
      <c r="AF86"/>
      <c r="AH86" s="91"/>
    </row>
    <row r="87" spans="6:34">
      <c r="F87"/>
      <c r="J87" s="78"/>
      <c r="K87" s="194"/>
      <c r="N87" s="43"/>
      <c r="O87" s="83"/>
      <c r="P87"/>
      <c r="Q87"/>
      <c r="R87" s="83"/>
      <c r="W87" s="84"/>
      <c r="X87" s="84"/>
      <c r="Y87" s="84"/>
      <c r="Z87" s="64" t="e">
        <f t="shared" si="5"/>
        <v>#N/A</v>
      </c>
      <c r="AD87" s="35">
        <f t="shared" si="4"/>
        <v>0</v>
      </c>
      <c r="AE87" s="35" t="str">
        <f t="shared" si="3"/>
        <v/>
      </c>
      <c r="AF87"/>
      <c r="AH87" s="91"/>
    </row>
    <row r="88" spans="6:34">
      <c r="F88"/>
      <c r="J88" s="78"/>
      <c r="K88" s="194"/>
      <c r="N88" s="43"/>
      <c r="O88" s="83"/>
      <c r="P88"/>
      <c r="Q88"/>
      <c r="R88" s="83"/>
      <c r="W88" s="84"/>
      <c r="X88" s="84"/>
      <c r="Y88" s="84"/>
      <c r="Z88" s="64" t="e">
        <f t="shared" si="5"/>
        <v>#N/A</v>
      </c>
      <c r="AD88" s="35">
        <f t="shared" si="4"/>
        <v>0</v>
      </c>
      <c r="AE88" s="35" t="str">
        <f t="shared" si="3"/>
        <v/>
      </c>
      <c r="AF88"/>
      <c r="AH88" s="91"/>
    </row>
    <row r="89" spans="6:34">
      <c r="F89"/>
      <c r="J89" s="78"/>
      <c r="K89" s="194"/>
      <c r="N89" s="43"/>
      <c r="O89" s="83"/>
      <c r="P89"/>
      <c r="Q89"/>
      <c r="R89" s="83"/>
      <c r="W89" s="84"/>
      <c r="X89" s="84"/>
      <c r="Y89" s="84"/>
      <c r="Z89" s="64" t="e">
        <f t="shared" si="5"/>
        <v>#N/A</v>
      </c>
      <c r="AD89" s="35">
        <f t="shared" si="4"/>
        <v>0</v>
      </c>
      <c r="AE89" s="35" t="str">
        <f t="shared" si="3"/>
        <v/>
      </c>
      <c r="AF89"/>
      <c r="AH89" s="91"/>
    </row>
    <row r="90" spans="6:34">
      <c r="F90"/>
      <c r="J90" s="78"/>
      <c r="K90" s="194"/>
      <c r="N90" s="43"/>
      <c r="O90" s="83"/>
      <c r="P90"/>
      <c r="Q90"/>
      <c r="R90" s="83"/>
      <c r="W90" s="84"/>
      <c r="X90" s="84"/>
      <c r="Y90" s="84"/>
      <c r="Z90" s="64" t="e">
        <f t="shared" si="5"/>
        <v>#N/A</v>
      </c>
      <c r="AD90" s="35">
        <f t="shared" si="4"/>
        <v>0</v>
      </c>
      <c r="AE90" s="35" t="str">
        <f t="shared" si="3"/>
        <v/>
      </c>
      <c r="AF90"/>
      <c r="AH90" s="91"/>
    </row>
    <row r="91" spans="6:34">
      <c r="F91"/>
      <c r="J91" s="78"/>
      <c r="K91" s="194"/>
      <c r="N91" s="43"/>
      <c r="O91" s="83"/>
      <c r="P91"/>
      <c r="Q91"/>
      <c r="R91" s="83"/>
      <c r="W91" s="84"/>
      <c r="X91" s="84"/>
      <c r="Y91" s="84"/>
      <c r="Z91" s="64" t="e">
        <f t="shared" si="5"/>
        <v>#N/A</v>
      </c>
      <c r="AD91" s="35">
        <f t="shared" si="4"/>
        <v>0</v>
      </c>
      <c r="AE91" s="35" t="str">
        <f t="shared" si="3"/>
        <v/>
      </c>
      <c r="AF91"/>
      <c r="AH91" s="91"/>
    </row>
    <row r="92" spans="6:34">
      <c r="F92"/>
      <c r="J92" s="78"/>
      <c r="K92" s="194"/>
      <c r="N92" s="43"/>
      <c r="O92" s="83"/>
      <c r="P92"/>
      <c r="Q92"/>
      <c r="R92" s="83"/>
      <c r="W92" s="84"/>
      <c r="X92" s="84"/>
      <c r="Y92" s="84"/>
      <c r="Z92" s="64" t="e">
        <f t="shared" si="5"/>
        <v>#N/A</v>
      </c>
      <c r="AD92" s="35">
        <f t="shared" si="4"/>
        <v>0</v>
      </c>
      <c r="AE92" s="35" t="str">
        <f t="shared" si="3"/>
        <v/>
      </c>
      <c r="AF92"/>
      <c r="AH92" s="91"/>
    </row>
    <row r="93" spans="6:34">
      <c r="F93"/>
      <c r="J93" s="78"/>
      <c r="K93" s="194"/>
      <c r="N93" s="43"/>
      <c r="O93" s="83"/>
      <c r="P93"/>
      <c r="Q93"/>
      <c r="R93" s="83"/>
      <c r="W93" s="84"/>
      <c r="X93" s="84"/>
      <c r="Y93" s="84"/>
      <c r="Z93" s="64" t="e">
        <f t="shared" si="5"/>
        <v>#N/A</v>
      </c>
      <c r="AD93" s="35">
        <f t="shared" si="4"/>
        <v>0</v>
      </c>
      <c r="AE93" s="35" t="str">
        <f t="shared" si="3"/>
        <v/>
      </c>
      <c r="AF93"/>
      <c r="AH93" s="91"/>
    </row>
    <row r="94" spans="6:34">
      <c r="F94"/>
      <c r="J94" s="78"/>
      <c r="K94" s="194"/>
      <c r="N94" s="43"/>
      <c r="O94" s="83"/>
      <c r="P94"/>
      <c r="Q94"/>
      <c r="R94" s="83"/>
      <c r="W94" s="84"/>
      <c r="X94" s="84"/>
      <c r="Y94" s="84"/>
      <c r="Z94" s="64" t="e">
        <f t="shared" si="5"/>
        <v>#N/A</v>
      </c>
      <c r="AD94" s="35">
        <f t="shared" si="4"/>
        <v>0</v>
      </c>
      <c r="AE94" s="35" t="str">
        <f t="shared" si="3"/>
        <v/>
      </c>
      <c r="AF94"/>
      <c r="AH94" s="91"/>
    </row>
    <row r="95" spans="6:34">
      <c r="F95"/>
      <c r="J95" s="78"/>
      <c r="K95" s="194"/>
      <c r="N95" s="43"/>
      <c r="O95" s="83"/>
      <c r="P95"/>
      <c r="Q95"/>
      <c r="R95" s="83"/>
      <c r="W95" s="84"/>
      <c r="X95" s="84"/>
      <c r="Y95" s="84"/>
      <c r="Z95" s="64" t="e">
        <f t="shared" si="5"/>
        <v>#N/A</v>
      </c>
      <c r="AD95" s="35">
        <f t="shared" si="4"/>
        <v>0</v>
      </c>
      <c r="AE95" s="35" t="str">
        <f t="shared" si="3"/>
        <v/>
      </c>
      <c r="AF95"/>
      <c r="AH95" s="91"/>
    </row>
    <row r="96" spans="6:34">
      <c r="F96"/>
      <c r="J96" s="78"/>
      <c r="K96" s="194"/>
      <c r="N96" s="43"/>
      <c r="O96" s="83"/>
      <c r="P96"/>
      <c r="Q96"/>
      <c r="R96" s="83"/>
      <c r="W96" s="84"/>
      <c r="X96" s="84"/>
      <c r="Y96" s="84"/>
      <c r="Z96" s="64" t="e">
        <f t="shared" si="5"/>
        <v>#N/A</v>
      </c>
      <c r="AD96" s="35">
        <f t="shared" si="4"/>
        <v>0</v>
      </c>
      <c r="AE96" s="35" t="str">
        <f t="shared" si="3"/>
        <v/>
      </c>
      <c r="AF96"/>
      <c r="AH96" s="91"/>
    </row>
    <row r="97" spans="6:34">
      <c r="F97"/>
      <c r="J97" s="78"/>
      <c r="K97" s="194"/>
      <c r="N97" s="43"/>
      <c r="O97" s="83"/>
      <c r="P97"/>
      <c r="Q97"/>
      <c r="R97" s="83"/>
      <c r="W97" s="84"/>
      <c r="X97" s="84"/>
      <c r="Y97" s="84"/>
      <c r="Z97" s="64" t="e">
        <f t="shared" si="5"/>
        <v>#N/A</v>
      </c>
      <c r="AD97" s="35">
        <f t="shared" si="4"/>
        <v>0</v>
      </c>
      <c r="AE97" s="35" t="str">
        <f t="shared" si="3"/>
        <v/>
      </c>
      <c r="AF97"/>
      <c r="AH97" s="91"/>
    </row>
    <row r="98" spans="6:34">
      <c r="F98"/>
      <c r="J98" s="78"/>
      <c r="K98" s="194"/>
      <c r="N98" s="43"/>
      <c r="O98" s="83"/>
      <c r="P98"/>
      <c r="Q98"/>
      <c r="R98" s="83"/>
      <c r="W98" s="84"/>
      <c r="X98" s="84"/>
      <c r="Y98" s="84"/>
      <c r="Z98" s="64" t="e">
        <f t="shared" si="5"/>
        <v>#N/A</v>
      </c>
      <c r="AD98" s="35">
        <f t="shared" si="4"/>
        <v>0</v>
      </c>
      <c r="AE98" s="35" t="str">
        <f t="shared" si="3"/>
        <v/>
      </c>
      <c r="AF98"/>
      <c r="AH98" s="91"/>
    </row>
    <row r="99" spans="6:34">
      <c r="F99"/>
      <c r="J99" s="78"/>
      <c r="K99" s="194"/>
      <c r="N99" s="43"/>
      <c r="O99" s="83"/>
      <c r="P99"/>
      <c r="Q99"/>
      <c r="R99" s="83"/>
      <c r="W99" s="84"/>
      <c r="X99" s="84"/>
      <c r="Y99" s="84"/>
      <c r="Z99" s="64" t="e">
        <f t="shared" si="5"/>
        <v>#N/A</v>
      </c>
      <c r="AD99" s="35">
        <f t="shared" si="4"/>
        <v>0</v>
      </c>
      <c r="AE99" s="35" t="str">
        <f t="shared" si="3"/>
        <v/>
      </c>
      <c r="AF99"/>
      <c r="AH99" s="91"/>
    </row>
    <row r="100" spans="6:34">
      <c r="F100"/>
      <c r="J100" s="78"/>
      <c r="K100" s="194"/>
      <c r="N100" s="43"/>
      <c r="O100" s="83"/>
      <c r="P100"/>
      <c r="Q100"/>
      <c r="R100" s="83"/>
      <c r="W100" s="84"/>
      <c r="X100" s="84"/>
      <c r="Y100" s="84"/>
      <c r="Z100" s="64" t="e">
        <f t="shared" si="5"/>
        <v>#N/A</v>
      </c>
      <c r="AD100" s="35">
        <f t="shared" si="4"/>
        <v>0</v>
      </c>
      <c r="AE100" s="35" t="str">
        <f t="shared" si="3"/>
        <v/>
      </c>
      <c r="AF100"/>
      <c r="AH100" s="91"/>
    </row>
    <row r="101" spans="6:34">
      <c r="F101"/>
      <c r="J101" s="78"/>
      <c r="K101" s="194"/>
      <c r="N101" s="43"/>
      <c r="O101" s="83"/>
      <c r="P101"/>
      <c r="Q101"/>
      <c r="R101" s="83"/>
      <c r="W101" s="84"/>
      <c r="X101" s="84"/>
      <c r="Y101" s="84"/>
      <c r="Z101" s="64" t="e">
        <f t="shared" si="5"/>
        <v>#N/A</v>
      </c>
      <c r="AD101" s="35">
        <f t="shared" si="4"/>
        <v>0</v>
      </c>
      <c r="AE101" s="35" t="str">
        <f t="shared" si="3"/>
        <v/>
      </c>
      <c r="AF101"/>
      <c r="AH101" s="91"/>
    </row>
    <row r="102" spans="6:34">
      <c r="F102"/>
      <c r="J102" s="78"/>
      <c r="K102" s="194"/>
      <c r="N102" s="43"/>
      <c r="O102" s="83"/>
      <c r="P102"/>
      <c r="Q102"/>
      <c r="R102" s="83"/>
      <c r="W102" s="84"/>
      <c r="X102" s="84"/>
      <c r="Y102" s="84"/>
      <c r="Z102" s="64" t="e">
        <f t="shared" si="5"/>
        <v>#N/A</v>
      </c>
      <c r="AD102" s="35">
        <f t="shared" si="4"/>
        <v>0</v>
      </c>
      <c r="AE102" s="35" t="str">
        <f t="shared" si="3"/>
        <v/>
      </c>
      <c r="AF102"/>
      <c r="AH102" s="91"/>
    </row>
    <row r="103" spans="6:34">
      <c r="F103"/>
      <c r="J103" s="78"/>
      <c r="K103" s="194"/>
      <c r="N103" s="43"/>
      <c r="O103" s="83"/>
      <c r="P103"/>
      <c r="Q103"/>
      <c r="R103" s="83"/>
      <c r="W103" s="84"/>
      <c r="X103" s="84"/>
      <c r="Y103" s="84"/>
      <c r="Z103" s="64" t="e">
        <f t="shared" si="5"/>
        <v>#N/A</v>
      </c>
      <c r="AD103" s="35">
        <f t="shared" si="4"/>
        <v>0</v>
      </c>
      <c r="AE103" s="35" t="str">
        <f t="shared" si="3"/>
        <v/>
      </c>
      <c r="AF103"/>
      <c r="AH103" s="91"/>
    </row>
    <row r="104" spans="6:34">
      <c r="F104"/>
      <c r="J104" s="78"/>
      <c r="K104" s="194"/>
      <c r="N104" s="43"/>
      <c r="O104" s="83"/>
      <c r="P104"/>
      <c r="Q104"/>
      <c r="R104" s="83"/>
      <c r="W104" s="84"/>
      <c r="X104" s="84"/>
      <c r="Y104" s="84"/>
      <c r="Z104" s="64" t="e">
        <f t="shared" si="5"/>
        <v>#N/A</v>
      </c>
      <c r="AD104" s="35">
        <f t="shared" si="4"/>
        <v>0</v>
      </c>
      <c r="AE104" s="35" t="str">
        <f t="shared" si="3"/>
        <v/>
      </c>
      <c r="AF104"/>
      <c r="AH104" s="91"/>
    </row>
    <row r="105" spans="6:34">
      <c r="F105"/>
      <c r="J105" s="78"/>
      <c r="K105" s="194"/>
      <c r="N105" s="43"/>
      <c r="O105" s="83"/>
      <c r="P105"/>
      <c r="Q105"/>
      <c r="R105" s="83"/>
      <c r="W105" s="84"/>
      <c r="X105" s="84"/>
      <c r="Y105" s="84"/>
      <c r="Z105" s="64" t="e">
        <f t="shared" si="5"/>
        <v>#N/A</v>
      </c>
      <c r="AD105" s="35">
        <f t="shared" si="4"/>
        <v>0</v>
      </c>
      <c r="AE105" s="35" t="str">
        <f t="shared" si="3"/>
        <v/>
      </c>
      <c r="AF105"/>
      <c r="AH105" s="91"/>
    </row>
    <row r="106" spans="6:34">
      <c r="F106"/>
      <c r="J106" s="78"/>
      <c r="K106" s="194"/>
      <c r="N106" s="43"/>
      <c r="O106" s="83"/>
      <c r="P106"/>
      <c r="Q106"/>
      <c r="R106" s="83"/>
      <c r="W106" s="84"/>
      <c r="X106" s="84"/>
      <c r="Y106" s="84"/>
      <c r="Z106" s="64" t="e">
        <f t="shared" si="5"/>
        <v>#N/A</v>
      </c>
      <c r="AD106" s="35">
        <f t="shared" si="4"/>
        <v>0</v>
      </c>
      <c r="AE106" s="35" t="str">
        <f t="shared" si="3"/>
        <v/>
      </c>
      <c r="AF106"/>
      <c r="AH106" s="91"/>
    </row>
    <row r="107" spans="6:34">
      <c r="F107"/>
      <c r="J107" s="78"/>
      <c r="K107" s="194"/>
      <c r="N107" s="43"/>
      <c r="O107" s="83"/>
      <c r="P107"/>
      <c r="Q107"/>
      <c r="R107" s="83"/>
      <c r="W107" s="84"/>
      <c r="X107" s="84"/>
      <c r="Y107" s="84"/>
      <c r="Z107" s="64" t="e">
        <f t="shared" si="5"/>
        <v>#N/A</v>
      </c>
      <c r="AD107" s="35">
        <f t="shared" si="4"/>
        <v>0</v>
      </c>
      <c r="AE107" s="35" t="str">
        <f t="shared" si="3"/>
        <v/>
      </c>
      <c r="AF107"/>
      <c r="AH107" s="91"/>
    </row>
    <row r="108" spans="6:34">
      <c r="F108"/>
      <c r="J108" s="78"/>
      <c r="K108" s="194"/>
      <c r="N108" s="43"/>
      <c r="O108" s="83"/>
      <c r="P108"/>
      <c r="Q108"/>
      <c r="R108" s="83"/>
      <c r="W108" s="84"/>
      <c r="X108" s="84"/>
      <c r="Y108" s="84"/>
      <c r="Z108" s="64" t="e">
        <f t="shared" si="5"/>
        <v>#N/A</v>
      </c>
      <c r="AD108" s="35">
        <f t="shared" si="4"/>
        <v>0</v>
      </c>
      <c r="AE108" s="35" t="str">
        <f t="shared" si="3"/>
        <v/>
      </c>
      <c r="AF108"/>
      <c r="AH108" s="91"/>
    </row>
    <row r="109" spans="6:34">
      <c r="F109"/>
      <c r="J109" s="78"/>
      <c r="K109" s="194"/>
      <c r="N109" s="43"/>
      <c r="O109" s="83"/>
      <c r="P109"/>
      <c r="Q109"/>
      <c r="R109" s="83"/>
      <c r="W109" s="84"/>
      <c r="X109" s="84"/>
      <c r="Y109" s="84"/>
      <c r="Z109" s="64" t="e">
        <f t="shared" si="5"/>
        <v>#N/A</v>
      </c>
      <c r="AD109" s="35">
        <f t="shared" si="4"/>
        <v>0</v>
      </c>
      <c r="AE109" s="35" t="str">
        <f t="shared" si="3"/>
        <v/>
      </c>
      <c r="AF109"/>
      <c r="AH109" s="91"/>
    </row>
    <row r="110" spans="6:34">
      <c r="F110"/>
      <c r="J110" s="78"/>
      <c r="K110" s="194"/>
      <c r="N110" s="43"/>
      <c r="O110" s="83"/>
      <c r="P110"/>
      <c r="Q110"/>
      <c r="R110" s="83"/>
      <c r="W110" s="84"/>
      <c r="X110" s="84"/>
      <c r="Y110" s="84"/>
      <c r="Z110" s="64" t="e">
        <f t="shared" si="5"/>
        <v>#N/A</v>
      </c>
      <c r="AD110" s="35">
        <f t="shared" si="4"/>
        <v>0</v>
      </c>
      <c r="AE110" s="35" t="str">
        <f t="shared" si="3"/>
        <v/>
      </c>
      <c r="AF110"/>
      <c r="AH110" s="91"/>
    </row>
    <row r="111" spans="6:34">
      <c r="F111"/>
      <c r="J111" s="78"/>
      <c r="K111" s="194"/>
      <c r="N111" s="43"/>
      <c r="O111" s="83"/>
      <c r="P111"/>
      <c r="Q111"/>
      <c r="R111" s="83"/>
      <c r="W111" s="84"/>
      <c r="X111" s="84"/>
      <c r="Y111" s="84"/>
      <c r="Z111" s="64" t="e">
        <f t="shared" si="5"/>
        <v>#N/A</v>
      </c>
      <c r="AD111" s="35">
        <f t="shared" si="4"/>
        <v>0</v>
      </c>
      <c r="AE111" s="35" t="str">
        <f t="shared" si="3"/>
        <v/>
      </c>
      <c r="AF111"/>
      <c r="AH111" s="91"/>
    </row>
    <row r="112" spans="6:34">
      <c r="F112"/>
      <c r="J112" s="78"/>
      <c r="K112" s="194"/>
      <c r="N112" s="43"/>
      <c r="O112" s="83"/>
      <c r="P112"/>
      <c r="Q112"/>
      <c r="R112" s="83"/>
      <c r="W112" s="84"/>
      <c r="X112" s="84"/>
      <c r="Y112" s="84"/>
      <c r="Z112" s="64" t="e">
        <f t="shared" si="5"/>
        <v>#N/A</v>
      </c>
      <c r="AD112" s="35">
        <f t="shared" si="4"/>
        <v>0</v>
      </c>
      <c r="AE112" s="35" t="str">
        <f t="shared" si="3"/>
        <v/>
      </c>
      <c r="AF112"/>
      <c r="AH112" s="91"/>
    </row>
    <row r="113" spans="6:34">
      <c r="F113"/>
      <c r="J113" s="78"/>
      <c r="K113" s="194"/>
      <c r="N113" s="43"/>
      <c r="O113" s="83"/>
      <c r="P113"/>
      <c r="Q113"/>
      <c r="R113" s="83"/>
      <c r="W113" s="84"/>
      <c r="X113" s="84"/>
      <c r="Y113" s="84"/>
      <c r="Z113" s="64" t="e">
        <f t="shared" si="5"/>
        <v>#N/A</v>
      </c>
      <c r="AD113" s="35">
        <f t="shared" si="4"/>
        <v>0</v>
      </c>
      <c r="AE113" s="35" t="str">
        <f t="shared" si="3"/>
        <v/>
      </c>
      <c r="AF113"/>
      <c r="AH113" s="91"/>
    </row>
    <row r="114" spans="6:34">
      <c r="F114"/>
      <c r="J114" s="78"/>
      <c r="K114" s="194"/>
      <c r="N114" s="43"/>
      <c r="O114" s="83"/>
      <c r="P114"/>
      <c r="Q114"/>
      <c r="R114" s="83"/>
      <c r="W114" s="84"/>
      <c r="X114" s="84"/>
      <c r="Y114" s="84"/>
      <c r="Z114" s="64" t="e">
        <f t="shared" si="5"/>
        <v>#N/A</v>
      </c>
      <c r="AD114" s="35">
        <f t="shared" si="4"/>
        <v>0</v>
      </c>
      <c r="AE114" s="35" t="str">
        <f t="shared" si="3"/>
        <v/>
      </c>
      <c r="AF114"/>
      <c r="AH114" s="91"/>
    </row>
    <row r="115" spans="6:34">
      <c r="F115"/>
      <c r="J115" s="78"/>
      <c r="K115" s="194"/>
      <c r="N115" s="43"/>
      <c r="O115" s="83"/>
      <c r="P115"/>
      <c r="Q115"/>
      <c r="R115" s="83"/>
      <c r="W115" s="84"/>
      <c r="X115" s="84"/>
      <c r="Y115" s="84"/>
      <c r="Z115" s="64" t="e">
        <f t="shared" si="5"/>
        <v>#N/A</v>
      </c>
      <c r="AD115" s="35">
        <f t="shared" si="4"/>
        <v>0</v>
      </c>
      <c r="AE115" s="35" t="str">
        <f t="shared" si="3"/>
        <v/>
      </c>
      <c r="AF115"/>
      <c r="AH115" s="91"/>
    </row>
    <row r="116" spans="6:34">
      <c r="F116"/>
      <c r="J116" s="78"/>
      <c r="K116" s="194"/>
      <c r="N116" s="43"/>
      <c r="O116" s="83"/>
      <c r="P116"/>
      <c r="Q116"/>
      <c r="R116" s="83"/>
      <c r="W116" s="84"/>
      <c r="X116" s="84"/>
      <c r="Y116" s="84"/>
      <c r="Z116" s="64" t="e">
        <f t="shared" si="5"/>
        <v>#N/A</v>
      </c>
      <c r="AD116" s="35">
        <f t="shared" si="4"/>
        <v>0</v>
      </c>
      <c r="AE116" s="35" t="str">
        <f t="shared" si="3"/>
        <v/>
      </c>
      <c r="AF116"/>
      <c r="AH116" s="91"/>
    </row>
    <row r="117" spans="6:34">
      <c r="F117"/>
      <c r="J117" s="78"/>
      <c r="K117" s="194"/>
      <c r="N117" s="43"/>
      <c r="O117" s="83"/>
      <c r="P117"/>
      <c r="Q117"/>
      <c r="R117" s="83"/>
      <c r="W117" s="84"/>
      <c r="X117" s="84"/>
      <c r="Y117" s="84"/>
      <c r="Z117" s="64" t="e">
        <f t="shared" si="5"/>
        <v>#N/A</v>
      </c>
      <c r="AD117" s="35">
        <f t="shared" si="4"/>
        <v>0</v>
      </c>
      <c r="AE117" s="35" t="str">
        <f t="shared" si="3"/>
        <v/>
      </c>
      <c r="AF117"/>
      <c r="AH117" s="91"/>
    </row>
    <row r="118" spans="6:34">
      <c r="F118"/>
      <c r="J118" s="78"/>
      <c r="K118" s="194"/>
      <c r="N118" s="43"/>
      <c r="O118" s="83"/>
      <c r="P118"/>
      <c r="Q118"/>
      <c r="R118" s="83"/>
      <c r="W118" s="84"/>
      <c r="X118" s="84"/>
      <c r="Y118" s="84"/>
      <c r="Z118" s="64" t="e">
        <f t="shared" si="5"/>
        <v>#N/A</v>
      </c>
      <c r="AD118" s="35">
        <f t="shared" si="4"/>
        <v>0</v>
      </c>
      <c r="AE118" s="35" t="str">
        <f t="shared" si="3"/>
        <v/>
      </c>
      <c r="AF118"/>
      <c r="AH118" s="91"/>
    </row>
    <row r="119" spans="6:34">
      <c r="F119"/>
      <c r="J119" s="78"/>
      <c r="K119" s="194"/>
      <c r="N119" s="43"/>
      <c r="O119" s="83"/>
      <c r="P119"/>
      <c r="Q119"/>
      <c r="R119" s="83"/>
      <c r="W119" s="84"/>
      <c r="X119" s="84"/>
      <c r="Y119" s="84"/>
      <c r="Z119" s="64" t="e">
        <f t="shared" si="5"/>
        <v>#N/A</v>
      </c>
      <c r="AD119" s="35">
        <f t="shared" si="4"/>
        <v>0</v>
      </c>
      <c r="AE119" s="35" t="str">
        <f t="shared" si="3"/>
        <v/>
      </c>
      <c r="AF119"/>
      <c r="AH119" s="91"/>
    </row>
    <row r="120" spans="6:34">
      <c r="F120"/>
      <c r="J120" s="78"/>
      <c r="K120" s="194"/>
      <c r="N120" s="43"/>
      <c r="O120" s="83"/>
      <c r="P120"/>
      <c r="Q120"/>
      <c r="R120" s="83"/>
      <c r="W120" s="84"/>
      <c r="X120" s="84"/>
      <c r="Y120" s="84"/>
      <c r="Z120" s="64" t="e">
        <f t="shared" si="5"/>
        <v>#N/A</v>
      </c>
      <c r="AD120" s="35">
        <f t="shared" si="4"/>
        <v>0</v>
      </c>
      <c r="AE120" s="35" t="str">
        <f t="shared" si="3"/>
        <v/>
      </c>
      <c r="AF120"/>
      <c r="AH120" s="91"/>
    </row>
    <row r="121" spans="6:34">
      <c r="F121"/>
      <c r="J121" s="78"/>
      <c r="K121" s="194"/>
      <c r="N121" s="43"/>
      <c r="O121" s="83"/>
      <c r="P121"/>
      <c r="Q121"/>
      <c r="R121" s="83"/>
      <c r="W121" s="84"/>
      <c r="X121" s="84"/>
      <c r="Y121" s="84"/>
      <c r="Z121" s="64" t="e">
        <f t="shared" si="5"/>
        <v>#N/A</v>
      </c>
      <c r="AD121" s="35">
        <f t="shared" si="4"/>
        <v>0</v>
      </c>
      <c r="AE121" s="35" t="str">
        <f t="shared" si="3"/>
        <v/>
      </c>
      <c r="AF121"/>
      <c r="AH121" s="91"/>
    </row>
    <row r="122" spans="6:34">
      <c r="F122"/>
      <c r="J122" s="78"/>
      <c r="K122" s="194"/>
      <c r="N122" s="43"/>
      <c r="O122" s="83"/>
      <c r="P122"/>
      <c r="Q122"/>
      <c r="R122" s="83"/>
      <c r="W122" s="84"/>
      <c r="X122" s="84"/>
      <c r="Y122" s="84"/>
      <c r="Z122" s="64" t="e">
        <f t="shared" si="5"/>
        <v>#N/A</v>
      </c>
      <c r="AD122" s="35">
        <f t="shared" si="4"/>
        <v>0</v>
      </c>
      <c r="AE122" s="35" t="str">
        <f t="shared" si="3"/>
        <v/>
      </c>
      <c r="AF122"/>
      <c r="AH122" s="91"/>
    </row>
    <row r="123" spans="6:34">
      <c r="F123"/>
      <c r="J123" s="78"/>
      <c r="K123" s="194"/>
      <c r="N123" s="43"/>
      <c r="O123" s="83"/>
      <c r="P123"/>
      <c r="Q123"/>
      <c r="R123" s="83"/>
      <c r="W123" s="84"/>
      <c r="X123" s="84"/>
      <c r="Y123" s="84"/>
      <c r="Z123" s="64" t="e">
        <f t="shared" si="5"/>
        <v>#N/A</v>
      </c>
      <c r="AD123" s="35">
        <f t="shared" si="4"/>
        <v>0</v>
      </c>
      <c r="AE123" s="35" t="str">
        <f t="shared" si="3"/>
        <v/>
      </c>
      <c r="AF123"/>
      <c r="AH123" s="91"/>
    </row>
    <row r="124" spans="6:34">
      <c r="F124"/>
      <c r="J124" s="78"/>
      <c r="K124" s="194"/>
      <c r="N124" s="43"/>
      <c r="O124" s="83"/>
      <c r="P124"/>
      <c r="Q124"/>
      <c r="R124" s="83"/>
      <c r="W124" s="84"/>
      <c r="X124" s="84"/>
      <c r="Y124" s="84"/>
      <c r="Z124" s="64" t="e">
        <f t="shared" si="5"/>
        <v>#N/A</v>
      </c>
      <c r="AD124" s="35">
        <f t="shared" si="4"/>
        <v>0</v>
      </c>
      <c r="AE124" s="35" t="str">
        <f t="shared" si="3"/>
        <v/>
      </c>
      <c r="AF124"/>
      <c r="AH124" s="91"/>
    </row>
    <row r="125" spans="6:34">
      <c r="F125"/>
      <c r="J125" s="78"/>
      <c r="K125" s="194"/>
      <c r="N125" s="43"/>
      <c r="O125" s="83"/>
      <c r="P125"/>
      <c r="Q125"/>
      <c r="R125" s="83"/>
      <c r="W125" s="84"/>
      <c r="X125" s="84"/>
      <c r="Y125" s="84"/>
      <c r="Z125" s="64" t="e">
        <f t="shared" si="5"/>
        <v>#N/A</v>
      </c>
      <c r="AD125" s="35">
        <f t="shared" si="4"/>
        <v>0</v>
      </c>
      <c r="AE125" s="35" t="str">
        <f t="shared" si="3"/>
        <v/>
      </c>
      <c r="AF125"/>
      <c r="AH125" s="91"/>
    </row>
    <row r="126" spans="6:34">
      <c r="F126"/>
      <c r="J126" s="78"/>
      <c r="K126" s="194"/>
      <c r="N126" s="43"/>
      <c r="O126" s="83"/>
      <c r="P126"/>
      <c r="Q126"/>
      <c r="R126" s="83"/>
      <c r="W126" s="84"/>
      <c r="X126" s="84"/>
      <c r="Y126" s="84"/>
      <c r="Z126" s="64" t="e">
        <f t="shared" si="5"/>
        <v>#N/A</v>
      </c>
      <c r="AD126" s="35">
        <f t="shared" si="4"/>
        <v>0</v>
      </c>
      <c r="AE126" s="35" t="str">
        <f t="shared" si="3"/>
        <v/>
      </c>
      <c r="AF126"/>
      <c r="AH126" s="91"/>
    </row>
    <row r="127" spans="6:34">
      <c r="F127"/>
      <c r="J127" s="78"/>
      <c r="K127" s="194"/>
      <c r="N127" s="43"/>
      <c r="O127" s="83"/>
      <c r="P127"/>
      <c r="Q127"/>
      <c r="R127" s="83"/>
      <c r="W127" s="84"/>
      <c r="X127" s="84"/>
      <c r="Y127" s="84"/>
      <c r="Z127" s="64" t="e">
        <f t="shared" si="5"/>
        <v>#N/A</v>
      </c>
      <c r="AD127" s="35">
        <f t="shared" si="4"/>
        <v>0</v>
      </c>
      <c r="AE127" s="35" t="str">
        <f t="shared" si="3"/>
        <v/>
      </c>
      <c r="AF127"/>
      <c r="AH127" s="91"/>
    </row>
    <row r="128" spans="6:34">
      <c r="F128"/>
      <c r="J128" s="78"/>
      <c r="K128" s="194"/>
      <c r="N128" s="43"/>
      <c r="O128" s="83"/>
      <c r="P128"/>
      <c r="Q128"/>
      <c r="R128" s="83"/>
      <c r="W128" s="84"/>
      <c r="X128" s="84"/>
      <c r="Y128" s="84"/>
      <c r="Z128" s="64" t="e">
        <f t="shared" si="5"/>
        <v>#N/A</v>
      </c>
      <c r="AD128" s="35">
        <f t="shared" si="4"/>
        <v>0</v>
      </c>
      <c r="AE128" s="35" t="str">
        <f t="shared" si="3"/>
        <v/>
      </c>
      <c r="AF128"/>
      <c r="AH128" s="91"/>
    </row>
    <row r="129" spans="6:34">
      <c r="F129"/>
      <c r="J129" s="78"/>
      <c r="K129" s="194"/>
      <c r="N129" s="43"/>
      <c r="O129" s="83"/>
      <c r="P129"/>
      <c r="Q129"/>
      <c r="R129" s="83"/>
      <c r="W129" s="84"/>
      <c r="X129" s="84"/>
      <c r="Y129" s="84"/>
      <c r="Z129" s="64" t="e">
        <f t="shared" si="5"/>
        <v>#N/A</v>
      </c>
      <c r="AD129" s="35">
        <f t="shared" si="4"/>
        <v>0</v>
      </c>
      <c r="AE129" s="35" t="str">
        <f t="shared" si="3"/>
        <v/>
      </c>
      <c r="AF129"/>
      <c r="AH129" s="91"/>
    </row>
    <row r="130" spans="6:34">
      <c r="F130"/>
      <c r="J130" s="78"/>
      <c r="K130" s="194"/>
      <c r="N130" s="43"/>
      <c r="O130" s="83"/>
      <c r="P130"/>
      <c r="Q130"/>
      <c r="R130" s="83"/>
      <c r="W130" s="84"/>
      <c r="X130" s="84"/>
      <c r="Y130" s="84"/>
      <c r="Z130" s="64" t="e">
        <f t="shared" si="5"/>
        <v>#N/A</v>
      </c>
      <c r="AD130" s="35">
        <f t="shared" si="4"/>
        <v>0</v>
      </c>
      <c r="AE130" s="35" t="str">
        <f t="shared" si="3"/>
        <v/>
      </c>
      <c r="AF130"/>
      <c r="AH130" s="91"/>
    </row>
    <row r="131" spans="6:34">
      <c r="F131"/>
      <c r="J131" s="78"/>
      <c r="K131" s="194"/>
      <c r="N131" s="43"/>
      <c r="O131" s="83"/>
      <c r="P131"/>
      <c r="Q131"/>
      <c r="R131" s="83"/>
      <c r="W131" s="84"/>
      <c r="X131" s="84"/>
      <c r="Y131" s="84"/>
      <c r="Z131" s="64" t="e">
        <f t="shared" si="5"/>
        <v>#N/A</v>
      </c>
      <c r="AD131" s="35">
        <f t="shared" si="4"/>
        <v>0</v>
      </c>
      <c r="AE131" s="35" t="str">
        <f t="shared" ref="AE131:AE194" si="6">IF(D131="Staff Pay",AD131*0.15,"")</f>
        <v/>
      </c>
      <c r="AF131"/>
      <c r="AH131" s="91"/>
    </row>
    <row r="132" spans="6:34">
      <c r="F132"/>
      <c r="J132" s="78"/>
      <c r="K132" s="194"/>
      <c r="N132" s="43"/>
      <c r="O132" s="83"/>
      <c r="P132"/>
      <c r="Q132"/>
      <c r="R132" s="83"/>
      <c r="W132" s="84"/>
      <c r="X132" s="84"/>
      <c r="Y132" s="84"/>
      <c r="Z132" s="64" t="e">
        <f t="shared" si="5"/>
        <v>#N/A</v>
      </c>
      <c r="AD132" s="35">
        <f t="shared" ref="AD132:AD195" si="7">(AB132+AC132)*AA132</f>
        <v>0</v>
      </c>
      <c r="AE132" s="35" t="str">
        <f t="shared" si="6"/>
        <v/>
      </c>
      <c r="AF132"/>
      <c r="AH132" s="91"/>
    </row>
    <row r="133" spans="6:34">
      <c r="F133"/>
      <c r="J133" s="78"/>
      <c r="K133" s="194"/>
      <c r="N133" s="43"/>
      <c r="O133" s="83"/>
      <c r="P133"/>
      <c r="Q133"/>
      <c r="R133" s="83"/>
      <c r="W133" s="84"/>
      <c r="X133" s="84"/>
      <c r="Y133" s="84"/>
      <c r="Z133" s="64" t="e">
        <f t="shared" si="5"/>
        <v>#N/A</v>
      </c>
      <c r="AD133" s="35">
        <f t="shared" si="7"/>
        <v>0</v>
      </c>
      <c r="AE133" s="35" t="str">
        <f t="shared" si="6"/>
        <v/>
      </c>
      <c r="AF133"/>
      <c r="AH133" s="91"/>
    </row>
    <row r="134" spans="6:34">
      <c r="F134"/>
      <c r="J134" s="78"/>
      <c r="K134" s="194"/>
      <c r="N134" s="43"/>
      <c r="O134" s="83"/>
      <c r="P134"/>
      <c r="Q134"/>
      <c r="R134" s="83"/>
      <c r="W134" s="84"/>
      <c r="X134" s="84"/>
      <c r="Y134" s="84"/>
      <c r="Z134" s="64" t="e">
        <f t="shared" ref="Z134:Z197" si="8">_xlfn.IFS(G134&gt;1,CONCATENATE(AK$3," ",TEXT(G134,"dd/mm/yy")," ","to"," ",TEXT(H134,"dd/mm/yy")," ","for"," ",I134,","," ",J134,", ",K$2," ",K134),
L134&gt;1,CONCATENATE(AK$4," ",TEXT(L134,"dd/mm/yy")," ","to"," ",TEXT(M134,"dd/mm/yy")," ","for"," ","ULN"," ",O134,"."," ","Participant ID"," ",AG134," ","undertaking"," ",P134," ","with"," ",Q134),
S134&gt;1,CONCATENATE(AK$5," ",F134,", ",T$2," ",T134,", ",U$2," ",U134,", ",V$2," ",TEXT(V134,"dd/mm/yy")," ",W$2," ",TEXT(W134,"dd/mm/yy"),", ",S134,", ",X134," ","Ref ",Y134))</f>
        <v>#N/A</v>
      </c>
      <c r="AD134" s="35">
        <f t="shared" si="7"/>
        <v>0</v>
      </c>
      <c r="AE134" s="35" t="str">
        <f t="shared" si="6"/>
        <v/>
      </c>
      <c r="AF134"/>
      <c r="AH134" s="91"/>
    </row>
    <row r="135" spans="6:34">
      <c r="F135"/>
      <c r="J135" s="78"/>
      <c r="K135" s="194"/>
      <c r="N135" s="43"/>
      <c r="O135" s="83"/>
      <c r="P135"/>
      <c r="Q135"/>
      <c r="R135" s="83"/>
      <c r="W135" s="84"/>
      <c r="X135" s="84"/>
      <c r="Y135" s="84"/>
      <c r="Z135" s="64" t="e">
        <f t="shared" si="8"/>
        <v>#N/A</v>
      </c>
      <c r="AD135" s="35">
        <f t="shared" si="7"/>
        <v>0</v>
      </c>
      <c r="AE135" s="35" t="str">
        <f t="shared" si="6"/>
        <v/>
      </c>
      <c r="AF135"/>
      <c r="AH135" s="91"/>
    </row>
    <row r="136" spans="6:34">
      <c r="F136"/>
      <c r="J136" s="78"/>
      <c r="K136" s="194"/>
      <c r="N136" s="43"/>
      <c r="O136" s="83"/>
      <c r="P136"/>
      <c r="Q136"/>
      <c r="R136" s="83"/>
      <c r="W136" s="84"/>
      <c r="X136" s="84"/>
      <c r="Y136" s="84"/>
      <c r="Z136" s="64" t="e">
        <f t="shared" si="8"/>
        <v>#N/A</v>
      </c>
      <c r="AD136" s="35">
        <f t="shared" si="7"/>
        <v>0</v>
      </c>
      <c r="AE136" s="35" t="str">
        <f t="shared" si="6"/>
        <v/>
      </c>
      <c r="AF136"/>
      <c r="AH136" s="91"/>
    </row>
    <row r="137" spans="6:34">
      <c r="F137"/>
      <c r="J137" s="78"/>
      <c r="K137" s="194"/>
      <c r="N137" s="43"/>
      <c r="O137" s="83"/>
      <c r="P137"/>
      <c r="Q137"/>
      <c r="R137" s="83"/>
      <c r="W137" s="84"/>
      <c r="X137" s="84"/>
      <c r="Y137" s="84"/>
      <c r="Z137" s="64" t="e">
        <f t="shared" si="8"/>
        <v>#N/A</v>
      </c>
      <c r="AD137" s="35">
        <f t="shared" si="7"/>
        <v>0</v>
      </c>
      <c r="AE137" s="35" t="str">
        <f t="shared" si="6"/>
        <v/>
      </c>
      <c r="AF137"/>
      <c r="AH137" s="91"/>
    </row>
    <row r="138" spans="6:34">
      <c r="F138"/>
      <c r="J138" s="78"/>
      <c r="K138" s="194"/>
      <c r="N138" s="43"/>
      <c r="O138" s="83"/>
      <c r="P138"/>
      <c r="Q138"/>
      <c r="R138" s="83"/>
      <c r="W138" s="84"/>
      <c r="X138" s="84"/>
      <c r="Y138" s="84"/>
      <c r="Z138" s="64" t="e">
        <f t="shared" si="8"/>
        <v>#N/A</v>
      </c>
      <c r="AD138" s="35">
        <f t="shared" si="7"/>
        <v>0</v>
      </c>
      <c r="AE138" s="35" t="str">
        <f t="shared" si="6"/>
        <v/>
      </c>
      <c r="AF138"/>
      <c r="AH138" s="91"/>
    </row>
    <row r="139" spans="6:34">
      <c r="F139"/>
      <c r="J139" s="78"/>
      <c r="K139" s="194"/>
      <c r="N139" s="43"/>
      <c r="O139" s="83"/>
      <c r="P139"/>
      <c r="Q139"/>
      <c r="R139" s="83"/>
      <c r="W139" s="84"/>
      <c r="X139" s="84"/>
      <c r="Y139" s="84"/>
      <c r="Z139" s="64" t="e">
        <f t="shared" si="8"/>
        <v>#N/A</v>
      </c>
      <c r="AD139" s="35">
        <f t="shared" si="7"/>
        <v>0</v>
      </c>
      <c r="AE139" s="35" t="str">
        <f t="shared" si="6"/>
        <v/>
      </c>
      <c r="AF139"/>
      <c r="AH139" s="91"/>
    </row>
    <row r="140" spans="6:34">
      <c r="F140"/>
      <c r="J140" s="78"/>
      <c r="K140" s="194"/>
      <c r="N140" s="43"/>
      <c r="O140" s="83"/>
      <c r="P140"/>
      <c r="Q140"/>
      <c r="R140" s="83"/>
      <c r="W140" s="84"/>
      <c r="X140" s="84"/>
      <c r="Y140" s="84"/>
      <c r="Z140" s="64" t="e">
        <f t="shared" si="8"/>
        <v>#N/A</v>
      </c>
      <c r="AD140" s="35">
        <f t="shared" si="7"/>
        <v>0</v>
      </c>
      <c r="AE140" s="35" t="str">
        <f t="shared" si="6"/>
        <v/>
      </c>
      <c r="AF140"/>
      <c r="AH140" s="91"/>
    </row>
    <row r="141" spans="6:34">
      <c r="F141"/>
      <c r="J141" s="78"/>
      <c r="K141" s="194"/>
      <c r="N141" s="43"/>
      <c r="O141" s="83"/>
      <c r="P141"/>
      <c r="Q141"/>
      <c r="R141" s="83"/>
      <c r="W141" s="84"/>
      <c r="X141" s="84"/>
      <c r="Y141" s="84"/>
      <c r="Z141" s="64" t="e">
        <f t="shared" si="8"/>
        <v>#N/A</v>
      </c>
      <c r="AD141" s="35">
        <f t="shared" si="7"/>
        <v>0</v>
      </c>
      <c r="AE141" s="35" t="str">
        <f t="shared" si="6"/>
        <v/>
      </c>
      <c r="AF141"/>
      <c r="AH141" s="91"/>
    </row>
    <row r="142" spans="6:34">
      <c r="F142"/>
      <c r="J142" s="78"/>
      <c r="K142" s="194"/>
      <c r="N142" s="43"/>
      <c r="O142" s="83"/>
      <c r="P142"/>
      <c r="Q142"/>
      <c r="R142" s="83"/>
      <c r="W142" s="84"/>
      <c r="X142" s="84"/>
      <c r="Y142" s="84"/>
      <c r="Z142" s="64" t="e">
        <f t="shared" si="8"/>
        <v>#N/A</v>
      </c>
      <c r="AD142" s="35">
        <f t="shared" si="7"/>
        <v>0</v>
      </c>
      <c r="AE142" s="35" t="str">
        <f t="shared" si="6"/>
        <v/>
      </c>
      <c r="AF142"/>
      <c r="AH142" s="91"/>
    </row>
    <row r="143" spans="6:34">
      <c r="F143"/>
      <c r="J143" s="78"/>
      <c r="K143" s="194"/>
      <c r="N143" s="43"/>
      <c r="O143" s="83"/>
      <c r="P143"/>
      <c r="Q143"/>
      <c r="R143" s="83"/>
      <c r="W143" s="84"/>
      <c r="X143" s="84"/>
      <c r="Y143" s="84"/>
      <c r="Z143" s="64" t="e">
        <f t="shared" si="8"/>
        <v>#N/A</v>
      </c>
      <c r="AD143" s="35">
        <f t="shared" si="7"/>
        <v>0</v>
      </c>
      <c r="AE143" s="35" t="str">
        <f t="shared" si="6"/>
        <v/>
      </c>
      <c r="AF143"/>
      <c r="AH143" s="91"/>
    </row>
    <row r="144" spans="6:34">
      <c r="F144"/>
      <c r="J144" s="78"/>
      <c r="K144" s="194"/>
      <c r="N144" s="43"/>
      <c r="O144" s="83"/>
      <c r="P144"/>
      <c r="Q144"/>
      <c r="R144" s="83"/>
      <c r="W144" s="84"/>
      <c r="X144" s="84"/>
      <c r="Y144" s="84"/>
      <c r="Z144" s="64" t="e">
        <f t="shared" si="8"/>
        <v>#N/A</v>
      </c>
      <c r="AD144" s="35">
        <f t="shared" si="7"/>
        <v>0</v>
      </c>
      <c r="AE144" s="35" t="str">
        <f t="shared" si="6"/>
        <v/>
      </c>
      <c r="AF144"/>
      <c r="AH144" s="91"/>
    </row>
    <row r="145" spans="6:34">
      <c r="F145"/>
      <c r="J145" s="78"/>
      <c r="K145" s="194"/>
      <c r="N145" s="43"/>
      <c r="O145" s="83"/>
      <c r="P145"/>
      <c r="Q145"/>
      <c r="R145" s="83"/>
      <c r="W145" s="84"/>
      <c r="X145" s="84"/>
      <c r="Y145" s="84"/>
      <c r="Z145" s="64" t="e">
        <f t="shared" si="8"/>
        <v>#N/A</v>
      </c>
      <c r="AD145" s="35">
        <f t="shared" si="7"/>
        <v>0</v>
      </c>
      <c r="AE145" s="35" t="str">
        <f t="shared" si="6"/>
        <v/>
      </c>
      <c r="AF145"/>
      <c r="AH145" s="91"/>
    </row>
    <row r="146" spans="6:34">
      <c r="F146"/>
      <c r="J146" s="78"/>
      <c r="K146" s="194"/>
      <c r="N146" s="43"/>
      <c r="O146" s="83"/>
      <c r="P146"/>
      <c r="Q146"/>
      <c r="R146" s="83"/>
      <c r="W146" s="84"/>
      <c r="X146" s="84"/>
      <c r="Y146" s="84"/>
      <c r="Z146" s="64" t="e">
        <f t="shared" si="8"/>
        <v>#N/A</v>
      </c>
      <c r="AD146" s="35">
        <f t="shared" si="7"/>
        <v>0</v>
      </c>
      <c r="AE146" s="35" t="str">
        <f t="shared" si="6"/>
        <v/>
      </c>
      <c r="AF146"/>
      <c r="AH146" s="91"/>
    </row>
    <row r="147" spans="6:34">
      <c r="F147"/>
      <c r="J147" s="78"/>
      <c r="K147" s="194"/>
      <c r="N147" s="43"/>
      <c r="O147" s="83"/>
      <c r="P147"/>
      <c r="Q147"/>
      <c r="R147" s="83"/>
      <c r="W147" s="84"/>
      <c r="X147" s="84"/>
      <c r="Y147" s="84"/>
      <c r="Z147" s="64" t="e">
        <f t="shared" si="8"/>
        <v>#N/A</v>
      </c>
      <c r="AD147" s="35">
        <f t="shared" si="7"/>
        <v>0</v>
      </c>
      <c r="AE147" s="35" t="str">
        <f t="shared" si="6"/>
        <v/>
      </c>
      <c r="AF147"/>
      <c r="AH147" s="91"/>
    </row>
    <row r="148" spans="6:34">
      <c r="F148"/>
      <c r="J148" s="78"/>
      <c r="K148" s="194"/>
      <c r="N148" s="43"/>
      <c r="O148" s="83"/>
      <c r="P148"/>
      <c r="Q148"/>
      <c r="R148" s="83"/>
      <c r="W148" s="84"/>
      <c r="X148" s="84"/>
      <c r="Y148" s="84"/>
      <c r="Z148" s="64" t="e">
        <f t="shared" si="8"/>
        <v>#N/A</v>
      </c>
      <c r="AD148" s="35">
        <f t="shared" si="7"/>
        <v>0</v>
      </c>
      <c r="AE148" s="35" t="str">
        <f t="shared" si="6"/>
        <v/>
      </c>
      <c r="AF148"/>
      <c r="AH148" s="91"/>
    </row>
    <row r="149" spans="6:34">
      <c r="F149"/>
      <c r="J149" s="78"/>
      <c r="K149" s="194"/>
      <c r="N149" s="43"/>
      <c r="O149" s="83"/>
      <c r="P149"/>
      <c r="Q149"/>
      <c r="R149" s="83"/>
      <c r="W149" s="84"/>
      <c r="X149" s="84"/>
      <c r="Y149" s="84"/>
      <c r="Z149" s="64" t="e">
        <f t="shared" si="8"/>
        <v>#N/A</v>
      </c>
      <c r="AD149" s="35">
        <f t="shared" si="7"/>
        <v>0</v>
      </c>
      <c r="AE149" s="35" t="str">
        <f t="shared" si="6"/>
        <v/>
      </c>
      <c r="AF149"/>
      <c r="AH149" s="91"/>
    </row>
    <row r="150" spans="6:34">
      <c r="F150"/>
      <c r="J150" s="78"/>
      <c r="K150" s="194"/>
      <c r="N150" s="43"/>
      <c r="O150" s="83"/>
      <c r="P150"/>
      <c r="Q150"/>
      <c r="R150" s="83"/>
      <c r="W150" s="84"/>
      <c r="X150" s="84"/>
      <c r="Y150" s="84"/>
      <c r="Z150" s="64" t="e">
        <f t="shared" si="8"/>
        <v>#N/A</v>
      </c>
      <c r="AD150" s="35">
        <f t="shared" si="7"/>
        <v>0</v>
      </c>
      <c r="AE150" s="35" t="str">
        <f t="shared" si="6"/>
        <v/>
      </c>
      <c r="AF150"/>
      <c r="AH150" s="91"/>
    </row>
    <row r="151" spans="6:34">
      <c r="F151"/>
      <c r="J151" s="78"/>
      <c r="K151" s="194"/>
      <c r="N151" s="43"/>
      <c r="O151" s="83"/>
      <c r="P151"/>
      <c r="Q151"/>
      <c r="R151" s="83"/>
      <c r="W151" s="84"/>
      <c r="X151" s="84"/>
      <c r="Y151" s="84"/>
      <c r="Z151" s="64" t="e">
        <f t="shared" si="8"/>
        <v>#N/A</v>
      </c>
      <c r="AD151" s="35">
        <f t="shared" si="7"/>
        <v>0</v>
      </c>
      <c r="AE151" s="35" t="str">
        <f t="shared" si="6"/>
        <v/>
      </c>
      <c r="AF151"/>
      <c r="AH151" s="91"/>
    </row>
    <row r="152" spans="6:34">
      <c r="F152"/>
      <c r="J152" s="78"/>
      <c r="K152" s="194"/>
      <c r="N152" s="43"/>
      <c r="O152" s="83"/>
      <c r="P152"/>
      <c r="Q152"/>
      <c r="R152" s="83"/>
      <c r="W152" s="84"/>
      <c r="X152" s="84"/>
      <c r="Y152" s="84"/>
      <c r="Z152" s="64" t="e">
        <f t="shared" si="8"/>
        <v>#N/A</v>
      </c>
      <c r="AD152" s="35">
        <f t="shared" si="7"/>
        <v>0</v>
      </c>
      <c r="AE152" s="35" t="str">
        <f t="shared" si="6"/>
        <v/>
      </c>
      <c r="AF152"/>
      <c r="AH152" s="91"/>
    </row>
    <row r="153" spans="6:34">
      <c r="F153"/>
      <c r="J153" s="78"/>
      <c r="K153" s="194"/>
      <c r="N153" s="43"/>
      <c r="O153" s="83"/>
      <c r="P153"/>
      <c r="Q153"/>
      <c r="R153" s="83"/>
      <c r="W153" s="84"/>
      <c r="X153" s="84"/>
      <c r="Y153" s="84"/>
      <c r="Z153" s="64" t="e">
        <f t="shared" si="8"/>
        <v>#N/A</v>
      </c>
      <c r="AD153" s="35">
        <f t="shared" si="7"/>
        <v>0</v>
      </c>
      <c r="AE153" s="35" t="str">
        <f t="shared" si="6"/>
        <v/>
      </c>
      <c r="AF153"/>
      <c r="AH153" s="91"/>
    </row>
    <row r="154" spans="6:34">
      <c r="F154"/>
      <c r="J154" s="78"/>
      <c r="K154" s="194"/>
      <c r="N154" s="43"/>
      <c r="O154" s="83"/>
      <c r="P154"/>
      <c r="Q154"/>
      <c r="R154" s="83"/>
      <c r="W154" s="84"/>
      <c r="X154" s="84"/>
      <c r="Y154" s="84"/>
      <c r="Z154" s="64" t="e">
        <f t="shared" si="8"/>
        <v>#N/A</v>
      </c>
      <c r="AD154" s="35">
        <f t="shared" si="7"/>
        <v>0</v>
      </c>
      <c r="AE154" s="35" t="str">
        <f t="shared" si="6"/>
        <v/>
      </c>
      <c r="AF154"/>
      <c r="AH154" s="91"/>
    </row>
    <row r="155" spans="6:34">
      <c r="F155"/>
      <c r="J155" s="78"/>
      <c r="K155" s="194"/>
      <c r="N155" s="43"/>
      <c r="O155" s="83"/>
      <c r="P155"/>
      <c r="Q155"/>
      <c r="R155" s="83"/>
      <c r="W155" s="84"/>
      <c r="X155" s="84"/>
      <c r="Y155" s="84"/>
      <c r="Z155" s="64" t="e">
        <f t="shared" si="8"/>
        <v>#N/A</v>
      </c>
      <c r="AD155" s="35">
        <f t="shared" si="7"/>
        <v>0</v>
      </c>
      <c r="AE155" s="35" t="str">
        <f t="shared" si="6"/>
        <v/>
      </c>
      <c r="AF155"/>
      <c r="AH155" s="91"/>
    </row>
    <row r="156" spans="6:34">
      <c r="F156"/>
      <c r="J156" s="78"/>
      <c r="K156" s="194"/>
      <c r="N156" s="43"/>
      <c r="O156" s="83"/>
      <c r="P156"/>
      <c r="Q156"/>
      <c r="R156" s="83"/>
      <c r="W156" s="84"/>
      <c r="X156" s="84"/>
      <c r="Y156" s="84"/>
      <c r="Z156" s="64" t="e">
        <f t="shared" si="8"/>
        <v>#N/A</v>
      </c>
      <c r="AD156" s="35">
        <f t="shared" si="7"/>
        <v>0</v>
      </c>
      <c r="AE156" s="35" t="str">
        <f t="shared" si="6"/>
        <v/>
      </c>
      <c r="AF156"/>
      <c r="AH156" s="91"/>
    </row>
    <row r="157" spans="6:34">
      <c r="F157"/>
      <c r="J157" s="78"/>
      <c r="K157" s="194"/>
      <c r="N157" s="43"/>
      <c r="O157" s="83"/>
      <c r="P157"/>
      <c r="Q157"/>
      <c r="R157" s="83"/>
      <c r="W157" s="84"/>
      <c r="X157" s="84"/>
      <c r="Y157" s="84"/>
      <c r="Z157" s="64" t="e">
        <f t="shared" si="8"/>
        <v>#N/A</v>
      </c>
      <c r="AD157" s="35">
        <f t="shared" si="7"/>
        <v>0</v>
      </c>
      <c r="AE157" s="35" t="str">
        <f t="shared" si="6"/>
        <v/>
      </c>
      <c r="AF157"/>
      <c r="AH157" s="91"/>
    </row>
    <row r="158" spans="6:34">
      <c r="F158"/>
      <c r="J158" s="78"/>
      <c r="K158" s="194"/>
      <c r="N158" s="43"/>
      <c r="O158" s="83"/>
      <c r="P158"/>
      <c r="Q158"/>
      <c r="R158" s="83"/>
      <c r="W158" s="84"/>
      <c r="X158" s="84"/>
      <c r="Y158" s="84"/>
      <c r="Z158" s="64" t="e">
        <f t="shared" si="8"/>
        <v>#N/A</v>
      </c>
      <c r="AD158" s="35">
        <f t="shared" si="7"/>
        <v>0</v>
      </c>
      <c r="AE158" s="35" t="str">
        <f t="shared" si="6"/>
        <v/>
      </c>
      <c r="AF158"/>
      <c r="AH158" s="91"/>
    </row>
    <row r="159" spans="6:34">
      <c r="F159"/>
      <c r="J159" s="78"/>
      <c r="K159" s="194"/>
      <c r="N159" s="43"/>
      <c r="O159" s="83"/>
      <c r="P159"/>
      <c r="Q159"/>
      <c r="R159" s="83"/>
      <c r="W159" s="84"/>
      <c r="X159" s="84"/>
      <c r="Y159" s="84"/>
      <c r="Z159" s="64" t="e">
        <f t="shared" si="8"/>
        <v>#N/A</v>
      </c>
      <c r="AD159" s="35">
        <f t="shared" si="7"/>
        <v>0</v>
      </c>
      <c r="AE159" s="35" t="str">
        <f t="shared" si="6"/>
        <v/>
      </c>
      <c r="AF159"/>
      <c r="AH159" s="91"/>
    </row>
    <row r="160" spans="6:34">
      <c r="F160"/>
      <c r="J160" s="78"/>
      <c r="K160" s="194"/>
      <c r="N160" s="43"/>
      <c r="O160" s="83"/>
      <c r="P160"/>
      <c r="Q160"/>
      <c r="R160" s="83"/>
      <c r="W160" s="84"/>
      <c r="X160" s="84"/>
      <c r="Y160" s="84"/>
      <c r="Z160" s="64" t="e">
        <f t="shared" si="8"/>
        <v>#N/A</v>
      </c>
      <c r="AD160" s="35">
        <f t="shared" si="7"/>
        <v>0</v>
      </c>
      <c r="AE160" s="35" t="str">
        <f t="shared" si="6"/>
        <v/>
      </c>
      <c r="AF160"/>
      <c r="AH160" s="91"/>
    </row>
    <row r="161" spans="6:34">
      <c r="F161"/>
      <c r="J161" s="78"/>
      <c r="K161" s="194"/>
      <c r="N161" s="43"/>
      <c r="O161" s="83"/>
      <c r="P161"/>
      <c r="Q161"/>
      <c r="R161" s="83"/>
      <c r="W161" s="84"/>
      <c r="X161" s="84"/>
      <c r="Y161" s="84"/>
      <c r="Z161" s="64" t="e">
        <f t="shared" si="8"/>
        <v>#N/A</v>
      </c>
      <c r="AD161" s="35">
        <f t="shared" si="7"/>
        <v>0</v>
      </c>
      <c r="AE161" s="35" t="str">
        <f t="shared" si="6"/>
        <v/>
      </c>
      <c r="AF161"/>
      <c r="AH161" s="91"/>
    </row>
    <row r="162" spans="6:34">
      <c r="F162"/>
      <c r="J162" s="78"/>
      <c r="K162" s="194"/>
      <c r="N162" s="43"/>
      <c r="O162" s="83"/>
      <c r="P162"/>
      <c r="Q162"/>
      <c r="R162" s="83"/>
      <c r="W162" s="84"/>
      <c r="X162" s="84"/>
      <c r="Y162" s="84"/>
      <c r="Z162" s="64" t="e">
        <f t="shared" si="8"/>
        <v>#N/A</v>
      </c>
      <c r="AD162" s="35">
        <f t="shared" si="7"/>
        <v>0</v>
      </c>
      <c r="AE162" s="35" t="str">
        <f t="shared" si="6"/>
        <v/>
      </c>
      <c r="AF162"/>
      <c r="AH162" s="91"/>
    </row>
    <row r="163" spans="6:34">
      <c r="F163"/>
      <c r="J163" s="78"/>
      <c r="K163" s="194"/>
      <c r="N163" s="43"/>
      <c r="O163" s="83"/>
      <c r="P163"/>
      <c r="Q163"/>
      <c r="R163" s="83"/>
      <c r="W163" s="84"/>
      <c r="X163" s="84"/>
      <c r="Y163" s="84"/>
      <c r="Z163" s="64" t="e">
        <f t="shared" si="8"/>
        <v>#N/A</v>
      </c>
      <c r="AD163" s="35">
        <f t="shared" si="7"/>
        <v>0</v>
      </c>
      <c r="AE163" s="35" t="str">
        <f t="shared" si="6"/>
        <v/>
      </c>
      <c r="AF163"/>
      <c r="AH163" s="91"/>
    </row>
    <row r="164" spans="6:34">
      <c r="F164"/>
      <c r="J164" s="78"/>
      <c r="K164" s="194"/>
      <c r="N164" s="43"/>
      <c r="O164" s="83"/>
      <c r="P164"/>
      <c r="Q164"/>
      <c r="R164" s="83"/>
      <c r="W164" s="84"/>
      <c r="X164" s="84"/>
      <c r="Y164" s="84"/>
      <c r="Z164" s="64" t="e">
        <f t="shared" si="8"/>
        <v>#N/A</v>
      </c>
      <c r="AD164" s="35">
        <f t="shared" si="7"/>
        <v>0</v>
      </c>
      <c r="AE164" s="35" t="str">
        <f t="shared" si="6"/>
        <v/>
      </c>
      <c r="AF164"/>
      <c r="AH164" s="91"/>
    </row>
    <row r="165" spans="6:34">
      <c r="F165"/>
      <c r="J165" s="78"/>
      <c r="K165" s="194"/>
      <c r="N165" s="43"/>
      <c r="O165" s="83"/>
      <c r="P165"/>
      <c r="Q165"/>
      <c r="R165" s="83"/>
      <c r="W165" s="84"/>
      <c r="X165" s="84"/>
      <c r="Y165" s="84"/>
      <c r="Z165" s="64" t="e">
        <f t="shared" si="8"/>
        <v>#N/A</v>
      </c>
      <c r="AD165" s="35">
        <f t="shared" si="7"/>
        <v>0</v>
      </c>
      <c r="AE165" s="35" t="str">
        <f t="shared" si="6"/>
        <v/>
      </c>
      <c r="AF165"/>
      <c r="AH165" s="91"/>
    </row>
    <row r="166" spans="6:34">
      <c r="F166"/>
      <c r="J166" s="78"/>
      <c r="K166" s="194"/>
      <c r="N166" s="43"/>
      <c r="O166" s="83"/>
      <c r="P166"/>
      <c r="Q166"/>
      <c r="R166" s="83"/>
      <c r="W166" s="84"/>
      <c r="X166" s="84"/>
      <c r="Y166" s="84"/>
      <c r="Z166" s="64" t="e">
        <f t="shared" si="8"/>
        <v>#N/A</v>
      </c>
      <c r="AD166" s="35">
        <f t="shared" si="7"/>
        <v>0</v>
      </c>
      <c r="AE166" s="35" t="str">
        <f t="shared" si="6"/>
        <v/>
      </c>
      <c r="AF166"/>
      <c r="AH166" s="91"/>
    </row>
    <row r="167" spans="6:34">
      <c r="F167"/>
      <c r="J167" s="78"/>
      <c r="K167" s="194"/>
      <c r="N167" s="43"/>
      <c r="O167" s="83"/>
      <c r="P167"/>
      <c r="Q167"/>
      <c r="R167" s="83"/>
      <c r="W167" s="84"/>
      <c r="X167" s="84"/>
      <c r="Y167" s="84"/>
      <c r="Z167" s="64" t="e">
        <f t="shared" si="8"/>
        <v>#N/A</v>
      </c>
      <c r="AD167" s="35">
        <f t="shared" si="7"/>
        <v>0</v>
      </c>
      <c r="AE167" s="35" t="str">
        <f t="shared" si="6"/>
        <v/>
      </c>
      <c r="AF167"/>
      <c r="AH167" s="91"/>
    </row>
    <row r="168" spans="6:34">
      <c r="F168"/>
      <c r="J168" s="78"/>
      <c r="K168" s="194"/>
      <c r="N168" s="43"/>
      <c r="O168" s="83"/>
      <c r="P168"/>
      <c r="Q168"/>
      <c r="R168" s="83"/>
      <c r="W168" s="84"/>
      <c r="X168" s="84"/>
      <c r="Y168" s="84"/>
      <c r="Z168" s="64" t="e">
        <f t="shared" si="8"/>
        <v>#N/A</v>
      </c>
      <c r="AD168" s="35">
        <f t="shared" si="7"/>
        <v>0</v>
      </c>
      <c r="AE168" s="35" t="str">
        <f t="shared" si="6"/>
        <v/>
      </c>
      <c r="AF168"/>
      <c r="AH168" s="91"/>
    </row>
    <row r="169" spans="6:34">
      <c r="F169"/>
      <c r="J169" s="78"/>
      <c r="K169" s="194"/>
      <c r="N169" s="43"/>
      <c r="O169" s="83"/>
      <c r="P169"/>
      <c r="Q169"/>
      <c r="R169" s="83"/>
      <c r="W169" s="84"/>
      <c r="X169" s="84"/>
      <c r="Y169" s="84"/>
      <c r="Z169" s="64" t="e">
        <f t="shared" si="8"/>
        <v>#N/A</v>
      </c>
      <c r="AD169" s="35">
        <f t="shared" si="7"/>
        <v>0</v>
      </c>
      <c r="AE169" s="35" t="str">
        <f t="shared" si="6"/>
        <v/>
      </c>
      <c r="AF169"/>
      <c r="AH169" s="91"/>
    </row>
    <row r="170" spans="6:34">
      <c r="F170"/>
      <c r="J170" s="78"/>
      <c r="K170" s="194"/>
      <c r="N170" s="43"/>
      <c r="O170" s="83"/>
      <c r="P170"/>
      <c r="Q170"/>
      <c r="R170" s="83"/>
      <c r="W170" s="84"/>
      <c r="X170" s="84"/>
      <c r="Y170" s="84"/>
      <c r="Z170" s="64" t="e">
        <f t="shared" si="8"/>
        <v>#N/A</v>
      </c>
      <c r="AD170" s="35">
        <f t="shared" si="7"/>
        <v>0</v>
      </c>
      <c r="AE170" s="35" t="str">
        <f t="shared" si="6"/>
        <v/>
      </c>
      <c r="AF170"/>
      <c r="AH170" s="91"/>
    </row>
    <row r="171" spans="6:34">
      <c r="F171"/>
      <c r="J171" s="78"/>
      <c r="K171" s="194"/>
      <c r="N171" s="43"/>
      <c r="O171" s="83"/>
      <c r="P171"/>
      <c r="Q171"/>
      <c r="R171" s="83"/>
      <c r="W171" s="84"/>
      <c r="X171" s="84"/>
      <c r="Y171" s="84"/>
      <c r="Z171" s="64" t="e">
        <f t="shared" si="8"/>
        <v>#N/A</v>
      </c>
      <c r="AD171" s="35">
        <f t="shared" si="7"/>
        <v>0</v>
      </c>
      <c r="AE171" s="35" t="str">
        <f t="shared" si="6"/>
        <v/>
      </c>
      <c r="AF171"/>
      <c r="AH171" s="91"/>
    </row>
    <row r="172" spans="6:34">
      <c r="F172"/>
      <c r="J172" s="78"/>
      <c r="K172" s="194"/>
      <c r="N172" s="43"/>
      <c r="O172" s="83"/>
      <c r="P172"/>
      <c r="Q172"/>
      <c r="R172" s="83"/>
      <c r="W172" s="84"/>
      <c r="X172" s="84"/>
      <c r="Y172" s="84"/>
      <c r="Z172" s="64" t="e">
        <f t="shared" si="8"/>
        <v>#N/A</v>
      </c>
      <c r="AD172" s="35">
        <f t="shared" si="7"/>
        <v>0</v>
      </c>
      <c r="AE172" s="35" t="str">
        <f t="shared" si="6"/>
        <v/>
      </c>
      <c r="AF172"/>
      <c r="AH172" s="91"/>
    </row>
    <row r="173" spans="6:34">
      <c r="F173"/>
      <c r="J173" s="78"/>
      <c r="K173" s="194"/>
      <c r="N173" s="43"/>
      <c r="O173" s="83"/>
      <c r="P173"/>
      <c r="Q173"/>
      <c r="R173" s="83"/>
      <c r="W173" s="84"/>
      <c r="X173" s="84"/>
      <c r="Y173" s="84"/>
      <c r="Z173" s="64" t="e">
        <f t="shared" si="8"/>
        <v>#N/A</v>
      </c>
      <c r="AD173" s="35">
        <f t="shared" si="7"/>
        <v>0</v>
      </c>
      <c r="AE173" s="35" t="str">
        <f t="shared" si="6"/>
        <v/>
      </c>
      <c r="AF173"/>
      <c r="AH173" s="91"/>
    </row>
    <row r="174" spans="6:34">
      <c r="F174"/>
      <c r="J174" s="78"/>
      <c r="K174" s="194"/>
      <c r="N174" s="43"/>
      <c r="O174" s="83"/>
      <c r="P174"/>
      <c r="Q174"/>
      <c r="R174" s="83"/>
      <c r="W174" s="84"/>
      <c r="X174" s="84"/>
      <c r="Y174" s="84"/>
      <c r="Z174" s="64" t="e">
        <f t="shared" si="8"/>
        <v>#N/A</v>
      </c>
      <c r="AD174" s="35">
        <f t="shared" si="7"/>
        <v>0</v>
      </c>
      <c r="AE174" s="35" t="str">
        <f t="shared" si="6"/>
        <v/>
      </c>
      <c r="AF174"/>
      <c r="AH174" s="91"/>
    </row>
    <row r="175" spans="6:34">
      <c r="F175"/>
      <c r="J175" s="78"/>
      <c r="K175" s="194"/>
      <c r="N175" s="43"/>
      <c r="O175" s="83"/>
      <c r="P175"/>
      <c r="Q175"/>
      <c r="R175" s="83"/>
      <c r="W175" s="84"/>
      <c r="X175" s="84"/>
      <c r="Y175" s="84"/>
      <c r="Z175" s="64" t="e">
        <f t="shared" si="8"/>
        <v>#N/A</v>
      </c>
      <c r="AD175" s="35">
        <f t="shared" si="7"/>
        <v>0</v>
      </c>
      <c r="AE175" s="35" t="str">
        <f t="shared" si="6"/>
        <v/>
      </c>
      <c r="AF175"/>
      <c r="AH175" s="91"/>
    </row>
    <row r="176" spans="6:34">
      <c r="F176"/>
      <c r="J176" s="78"/>
      <c r="K176" s="194"/>
      <c r="N176" s="43"/>
      <c r="O176" s="83"/>
      <c r="P176"/>
      <c r="Q176"/>
      <c r="R176" s="83"/>
      <c r="W176" s="84"/>
      <c r="X176" s="84"/>
      <c r="Y176" s="84"/>
      <c r="Z176" s="64" t="e">
        <f t="shared" si="8"/>
        <v>#N/A</v>
      </c>
      <c r="AD176" s="35">
        <f t="shared" si="7"/>
        <v>0</v>
      </c>
      <c r="AE176" s="35" t="str">
        <f t="shared" si="6"/>
        <v/>
      </c>
      <c r="AF176"/>
      <c r="AH176" s="91"/>
    </row>
    <row r="177" spans="6:34">
      <c r="F177"/>
      <c r="J177" s="78"/>
      <c r="K177" s="194"/>
      <c r="N177" s="43"/>
      <c r="O177" s="83"/>
      <c r="P177"/>
      <c r="Q177"/>
      <c r="R177" s="83"/>
      <c r="W177" s="84"/>
      <c r="X177" s="84"/>
      <c r="Y177" s="84"/>
      <c r="Z177" s="64" t="e">
        <f t="shared" si="8"/>
        <v>#N/A</v>
      </c>
      <c r="AD177" s="35">
        <f t="shared" si="7"/>
        <v>0</v>
      </c>
      <c r="AE177" s="35" t="str">
        <f t="shared" si="6"/>
        <v/>
      </c>
      <c r="AF177"/>
      <c r="AH177" s="91"/>
    </row>
    <row r="178" spans="6:34">
      <c r="F178"/>
      <c r="J178" s="78"/>
      <c r="K178" s="194"/>
      <c r="N178" s="43"/>
      <c r="O178" s="83"/>
      <c r="P178"/>
      <c r="Q178"/>
      <c r="R178" s="83"/>
      <c r="W178" s="84"/>
      <c r="X178" s="84"/>
      <c r="Y178" s="84"/>
      <c r="Z178" s="64" t="e">
        <f t="shared" si="8"/>
        <v>#N/A</v>
      </c>
      <c r="AD178" s="35">
        <f t="shared" si="7"/>
        <v>0</v>
      </c>
      <c r="AE178" s="35" t="str">
        <f t="shared" si="6"/>
        <v/>
      </c>
      <c r="AF178"/>
      <c r="AH178" s="91"/>
    </row>
    <row r="179" spans="6:34">
      <c r="F179"/>
      <c r="J179" s="78"/>
      <c r="K179" s="194"/>
      <c r="N179" s="43"/>
      <c r="O179" s="83"/>
      <c r="P179"/>
      <c r="Q179"/>
      <c r="R179" s="83"/>
      <c r="W179" s="84"/>
      <c r="X179" s="84"/>
      <c r="Y179" s="84"/>
      <c r="Z179" s="64" t="e">
        <f t="shared" si="8"/>
        <v>#N/A</v>
      </c>
      <c r="AD179" s="35">
        <f t="shared" si="7"/>
        <v>0</v>
      </c>
      <c r="AE179" s="35" t="str">
        <f t="shared" si="6"/>
        <v/>
      </c>
      <c r="AF179"/>
      <c r="AH179" s="91"/>
    </row>
    <row r="180" spans="6:34">
      <c r="F180"/>
      <c r="J180" s="78"/>
      <c r="K180" s="194"/>
      <c r="N180" s="43"/>
      <c r="O180" s="83"/>
      <c r="P180"/>
      <c r="Q180"/>
      <c r="R180" s="83"/>
      <c r="W180" s="84"/>
      <c r="X180" s="84"/>
      <c r="Y180" s="84"/>
      <c r="Z180" s="64" t="e">
        <f t="shared" si="8"/>
        <v>#N/A</v>
      </c>
      <c r="AD180" s="35">
        <f t="shared" si="7"/>
        <v>0</v>
      </c>
      <c r="AE180" s="35" t="str">
        <f t="shared" si="6"/>
        <v/>
      </c>
      <c r="AF180"/>
      <c r="AH180" s="91"/>
    </row>
    <row r="181" spans="6:34">
      <c r="F181"/>
      <c r="J181" s="78"/>
      <c r="K181" s="194"/>
      <c r="N181" s="43"/>
      <c r="O181" s="83"/>
      <c r="P181"/>
      <c r="Q181"/>
      <c r="R181" s="83"/>
      <c r="W181" s="84"/>
      <c r="X181" s="84"/>
      <c r="Y181" s="84"/>
      <c r="Z181" s="64" t="e">
        <f t="shared" si="8"/>
        <v>#N/A</v>
      </c>
      <c r="AD181" s="35">
        <f t="shared" si="7"/>
        <v>0</v>
      </c>
      <c r="AE181" s="35" t="str">
        <f t="shared" si="6"/>
        <v/>
      </c>
      <c r="AF181"/>
      <c r="AH181" s="91"/>
    </row>
    <row r="182" spans="6:34">
      <c r="F182"/>
      <c r="J182" s="78"/>
      <c r="K182" s="194"/>
      <c r="N182" s="43"/>
      <c r="O182" s="83"/>
      <c r="P182"/>
      <c r="Q182"/>
      <c r="R182" s="83"/>
      <c r="W182" s="84"/>
      <c r="X182" s="84"/>
      <c r="Y182" s="84"/>
      <c r="Z182" s="64" t="e">
        <f t="shared" si="8"/>
        <v>#N/A</v>
      </c>
      <c r="AD182" s="35">
        <f t="shared" si="7"/>
        <v>0</v>
      </c>
      <c r="AE182" s="35" t="str">
        <f t="shared" si="6"/>
        <v/>
      </c>
      <c r="AF182"/>
      <c r="AH182" s="91"/>
    </row>
    <row r="183" spans="6:34">
      <c r="F183"/>
      <c r="J183" s="78"/>
      <c r="K183" s="194"/>
      <c r="N183" s="43"/>
      <c r="O183" s="83"/>
      <c r="P183"/>
      <c r="Q183"/>
      <c r="R183" s="83"/>
      <c r="W183" s="84"/>
      <c r="X183" s="84"/>
      <c r="Y183" s="84"/>
      <c r="Z183" s="64" t="e">
        <f t="shared" si="8"/>
        <v>#N/A</v>
      </c>
      <c r="AD183" s="35">
        <f t="shared" si="7"/>
        <v>0</v>
      </c>
      <c r="AE183" s="35" t="str">
        <f t="shared" si="6"/>
        <v/>
      </c>
      <c r="AF183"/>
      <c r="AH183" s="91"/>
    </row>
    <row r="184" spans="6:34">
      <c r="F184"/>
      <c r="J184" s="78"/>
      <c r="K184" s="194"/>
      <c r="N184" s="43"/>
      <c r="O184" s="83"/>
      <c r="P184"/>
      <c r="Q184"/>
      <c r="R184" s="83"/>
      <c r="W184" s="84"/>
      <c r="X184" s="84"/>
      <c r="Y184" s="84"/>
      <c r="Z184" s="64" t="e">
        <f t="shared" si="8"/>
        <v>#N/A</v>
      </c>
      <c r="AD184" s="35">
        <f t="shared" si="7"/>
        <v>0</v>
      </c>
      <c r="AE184" s="35" t="str">
        <f t="shared" si="6"/>
        <v/>
      </c>
      <c r="AF184"/>
      <c r="AH184" s="91"/>
    </row>
    <row r="185" spans="6:34">
      <c r="F185"/>
      <c r="J185" s="78"/>
      <c r="K185" s="194"/>
      <c r="N185" s="43"/>
      <c r="O185" s="83"/>
      <c r="P185"/>
      <c r="Q185"/>
      <c r="R185" s="83"/>
      <c r="W185" s="84"/>
      <c r="X185" s="84"/>
      <c r="Y185" s="84"/>
      <c r="Z185" s="64" t="e">
        <f t="shared" si="8"/>
        <v>#N/A</v>
      </c>
      <c r="AD185" s="35">
        <f t="shared" si="7"/>
        <v>0</v>
      </c>
      <c r="AE185" s="35" t="str">
        <f t="shared" si="6"/>
        <v/>
      </c>
      <c r="AF185"/>
      <c r="AH185" s="91"/>
    </row>
    <row r="186" spans="6:34">
      <c r="F186"/>
      <c r="J186" s="78"/>
      <c r="K186" s="194"/>
      <c r="N186" s="43"/>
      <c r="O186" s="83"/>
      <c r="P186"/>
      <c r="Q186"/>
      <c r="R186" s="83"/>
      <c r="W186" s="84"/>
      <c r="X186" s="84"/>
      <c r="Y186" s="84"/>
      <c r="Z186" s="64" t="e">
        <f t="shared" si="8"/>
        <v>#N/A</v>
      </c>
      <c r="AD186" s="35">
        <f t="shared" si="7"/>
        <v>0</v>
      </c>
      <c r="AE186" s="35" t="str">
        <f t="shared" si="6"/>
        <v/>
      </c>
      <c r="AF186"/>
      <c r="AH186" s="91"/>
    </row>
    <row r="187" spans="6:34">
      <c r="F187"/>
      <c r="J187" s="78"/>
      <c r="K187" s="194"/>
      <c r="N187" s="43"/>
      <c r="O187" s="83"/>
      <c r="P187"/>
      <c r="Q187"/>
      <c r="R187" s="83"/>
      <c r="W187" s="84"/>
      <c r="X187" s="84"/>
      <c r="Y187" s="84"/>
      <c r="Z187" s="64" t="e">
        <f t="shared" si="8"/>
        <v>#N/A</v>
      </c>
      <c r="AD187" s="35">
        <f t="shared" si="7"/>
        <v>0</v>
      </c>
      <c r="AE187" s="35" t="str">
        <f t="shared" si="6"/>
        <v/>
      </c>
      <c r="AF187"/>
      <c r="AH187" s="91"/>
    </row>
    <row r="188" spans="6:34">
      <c r="F188"/>
      <c r="J188" s="78"/>
      <c r="K188" s="194"/>
      <c r="N188" s="43"/>
      <c r="O188" s="83"/>
      <c r="P188"/>
      <c r="Q188"/>
      <c r="R188" s="83"/>
      <c r="W188" s="84"/>
      <c r="X188" s="84"/>
      <c r="Y188" s="84"/>
      <c r="Z188" s="64" t="e">
        <f t="shared" si="8"/>
        <v>#N/A</v>
      </c>
      <c r="AD188" s="35">
        <f t="shared" si="7"/>
        <v>0</v>
      </c>
      <c r="AE188" s="35" t="str">
        <f t="shared" si="6"/>
        <v/>
      </c>
      <c r="AF188"/>
      <c r="AH188" s="91"/>
    </row>
    <row r="189" spans="6:34">
      <c r="F189"/>
      <c r="J189" s="78"/>
      <c r="K189" s="194"/>
      <c r="N189" s="43"/>
      <c r="O189" s="83"/>
      <c r="P189"/>
      <c r="Q189"/>
      <c r="R189" s="83"/>
      <c r="W189" s="84"/>
      <c r="X189" s="84"/>
      <c r="Y189" s="84"/>
      <c r="Z189" s="64" t="e">
        <f t="shared" si="8"/>
        <v>#N/A</v>
      </c>
      <c r="AD189" s="35">
        <f t="shared" si="7"/>
        <v>0</v>
      </c>
      <c r="AE189" s="35" t="str">
        <f t="shared" si="6"/>
        <v/>
      </c>
      <c r="AF189"/>
      <c r="AH189" s="91"/>
    </row>
    <row r="190" spans="6:34">
      <c r="F190"/>
      <c r="J190" s="78"/>
      <c r="K190" s="194"/>
      <c r="N190" s="43"/>
      <c r="O190" s="83"/>
      <c r="P190"/>
      <c r="Q190"/>
      <c r="R190" s="83"/>
      <c r="W190" s="84"/>
      <c r="X190" s="84"/>
      <c r="Y190" s="84"/>
      <c r="Z190" s="64" t="e">
        <f t="shared" si="8"/>
        <v>#N/A</v>
      </c>
      <c r="AD190" s="35">
        <f t="shared" si="7"/>
        <v>0</v>
      </c>
      <c r="AE190" s="35" t="str">
        <f t="shared" si="6"/>
        <v/>
      </c>
      <c r="AF190"/>
      <c r="AH190" s="91"/>
    </row>
    <row r="191" spans="6:34">
      <c r="F191"/>
      <c r="J191" s="78"/>
      <c r="K191" s="194"/>
      <c r="N191" s="43"/>
      <c r="O191" s="83"/>
      <c r="P191"/>
      <c r="Q191"/>
      <c r="R191" s="83"/>
      <c r="W191" s="84"/>
      <c r="X191" s="84"/>
      <c r="Y191" s="84"/>
      <c r="Z191" s="64" t="e">
        <f t="shared" si="8"/>
        <v>#N/A</v>
      </c>
      <c r="AD191" s="35">
        <f t="shared" si="7"/>
        <v>0</v>
      </c>
      <c r="AE191" s="35" t="str">
        <f t="shared" si="6"/>
        <v/>
      </c>
      <c r="AF191"/>
      <c r="AH191" s="91"/>
    </row>
    <row r="192" spans="6:34">
      <c r="F192"/>
      <c r="J192" s="78"/>
      <c r="K192" s="194"/>
      <c r="N192" s="43"/>
      <c r="O192" s="83"/>
      <c r="P192"/>
      <c r="Q192"/>
      <c r="R192" s="83"/>
      <c r="W192" s="84"/>
      <c r="X192" s="84"/>
      <c r="Y192" s="84"/>
      <c r="Z192" s="64" t="e">
        <f t="shared" si="8"/>
        <v>#N/A</v>
      </c>
      <c r="AD192" s="35">
        <f t="shared" si="7"/>
        <v>0</v>
      </c>
      <c r="AE192" s="35" t="str">
        <f t="shared" si="6"/>
        <v/>
      </c>
      <c r="AF192"/>
      <c r="AH192" s="91"/>
    </row>
    <row r="193" spans="6:34">
      <c r="F193"/>
      <c r="J193" s="78"/>
      <c r="K193" s="194"/>
      <c r="N193" s="43"/>
      <c r="O193" s="83"/>
      <c r="P193"/>
      <c r="Q193"/>
      <c r="R193" s="83"/>
      <c r="W193" s="84"/>
      <c r="X193" s="84"/>
      <c r="Y193" s="84"/>
      <c r="Z193" s="64" t="e">
        <f t="shared" si="8"/>
        <v>#N/A</v>
      </c>
      <c r="AD193" s="35">
        <f t="shared" si="7"/>
        <v>0</v>
      </c>
      <c r="AE193" s="35" t="str">
        <f t="shared" si="6"/>
        <v/>
      </c>
      <c r="AF193"/>
      <c r="AH193" s="91"/>
    </row>
    <row r="194" spans="6:34">
      <c r="F194"/>
      <c r="J194" s="78"/>
      <c r="K194" s="194"/>
      <c r="N194" s="43"/>
      <c r="O194" s="83"/>
      <c r="P194"/>
      <c r="Q194"/>
      <c r="R194" s="83"/>
      <c r="W194" s="84"/>
      <c r="X194" s="84"/>
      <c r="Y194" s="84"/>
      <c r="Z194" s="64" t="e">
        <f t="shared" si="8"/>
        <v>#N/A</v>
      </c>
      <c r="AD194" s="35">
        <f t="shared" si="7"/>
        <v>0</v>
      </c>
      <c r="AE194" s="35" t="str">
        <f t="shared" si="6"/>
        <v/>
      </c>
      <c r="AF194"/>
      <c r="AH194" s="91"/>
    </row>
    <row r="195" spans="6:34">
      <c r="F195"/>
      <c r="J195" s="78"/>
      <c r="K195" s="194"/>
      <c r="N195" s="43"/>
      <c r="O195" s="83"/>
      <c r="P195"/>
      <c r="Q195"/>
      <c r="R195" s="83"/>
      <c r="W195" s="84"/>
      <c r="X195" s="84"/>
      <c r="Y195" s="84"/>
      <c r="Z195" s="64" t="e">
        <f t="shared" si="8"/>
        <v>#N/A</v>
      </c>
      <c r="AD195" s="35">
        <f t="shared" si="7"/>
        <v>0</v>
      </c>
      <c r="AE195" s="35" t="str">
        <f t="shared" ref="AE195:AE258" si="9">IF(D195="Staff Pay",AD195*0.15,"")</f>
        <v/>
      </c>
      <c r="AF195"/>
      <c r="AH195" s="91"/>
    </row>
    <row r="196" spans="6:34">
      <c r="F196"/>
      <c r="J196" s="78"/>
      <c r="K196" s="194"/>
      <c r="N196" s="43"/>
      <c r="O196" s="83"/>
      <c r="P196"/>
      <c r="Q196"/>
      <c r="R196" s="83"/>
      <c r="W196" s="84"/>
      <c r="X196" s="84"/>
      <c r="Y196" s="84"/>
      <c r="Z196" s="64" t="e">
        <f t="shared" si="8"/>
        <v>#N/A</v>
      </c>
      <c r="AD196" s="35">
        <f t="shared" ref="AD196:AD259" si="10">(AB196+AC196)*AA196</f>
        <v>0</v>
      </c>
      <c r="AE196" s="35" t="str">
        <f t="shared" si="9"/>
        <v/>
      </c>
      <c r="AF196"/>
      <c r="AH196" s="91"/>
    </row>
    <row r="197" spans="6:34">
      <c r="F197"/>
      <c r="J197" s="78"/>
      <c r="K197" s="194"/>
      <c r="N197" s="43"/>
      <c r="O197" s="83"/>
      <c r="P197"/>
      <c r="Q197"/>
      <c r="R197" s="83"/>
      <c r="W197" s="84"/>
      <c r="X197" s="84"/>
      <c r="Y197" s="84"/>
      <c r="Z197" s="64" t="e">
        <f t="shared" si="8"/>
        <v>#N/A</v>
      </c>
      <c r="AD197" s="35">
        <f t="shared" si="10"/>
        <v>0</v>
      </c>
      <c r="AE197" s="35" t="str">
        <f t="shared" si="9"/>
        <v/>
      </c>
      <c r="AF197"/>
      <c r="AH197" s="91"/>
    </row>
    <row r="198" spans="6:34">
      <c r="F198"/>
      <c r="J198" s="78"/>
      <c r="K198" s="194"/>
      <c r="N198" s="43"/>
      <c r="O198" s="83"/>
      <c r="P198"/>
      <c r="Q198"/>
      <c r="R198" s="83"/>
      <c r="W198" s="84"/>
      <c r="X198" s="84"/>
      <c r="Y198" s="84"/>
      <c r="Z198" s="64" t="e">
        <f t="shared" ref="Z198:Z261" si="11">_xlfn.IFS(G198&gt;1,CONCATENATE(AK$3," ",TEXT(G198,"dd/mm/yy")," ","to"," ",TEXT(H198,"dd/mm/yy")," ","for"," ",I198,","," ",J198,", ",K$2," ",K198),
L198&gt;1,CONCATENATE(AK$4," ",TEXT(L198,"dd/mm/yy")," ","to"," ",TEXT(M198,"dd/mm/yy")," ","for"," ","ULN"," ",O198,"."," ","Participant ID"," ",AG198," ","undertaking"," ",P198," ","with"," ",Q198),
S198&gt;1,CONCATENATE(AK$5," ",F198,", ",T$2," ",T198,", ",U$2," ",U198,", ",V$2," ",TEXT(V198,"dd/mm/yy")," ",W$2," ",TEXT(W198,"dd/mm/yy"),", ",S198,", ",X198," ","Ref ",Y198))</f>
        <v>#N/A</v>
      </c>
      <c r="AD198" s="35">
        <f t="shared" si="10"/>
        <v>0</v>
      </c>
      <c r="AE198" s="35" t="str">
        <f t="shared" si="9"/>
        <v/>
      </c>
      <c r="AF198"/>
      <c r="AH198" s="91"/>
    </row>
    <row r="199" spans="6:34">
      <c r="F199"/>
      <c r="J199" s="78"/>
      <c r="K199" s="194"/>
      <c r="N199" s="43"/>
      <c r="O199" s="83"/>
      <c r="P199"/>
      <c r="Q199"/>
      <c r="R199" s="83"/>
      <c r="W199" s="84"/>
      <c r="X199" s="84"/>
      <c r="Y199" s="84"/>
      <c r="Z199" s="64" t="e">
        <f t="shared" si="11"/>
        <v>#N/A</v>
      </c>
      <c r="AD199" s="35">
        <f t="shared" si="10"/>
        <v>0</v>
      </c>
      <c r="AE199" s="35" t="str">
        <f t="shared" si="9"/>
        <v/>
      </c>
      <c r="AF199"/>
      <c r="AH199" s="91"/>
    </row>
    <row r="200" spans="6:34">
      <c r="F200"/>
      <c r="J200" s="78"/>
      <c r="K200" s="194"/>
      <c r="N200" s="43"/>
      <c r="O200" s="83"/>
      <c r="P200"/>
      <c r="Q200"/>
      <c r="R200" s="83"/>
      <c r="W200" s="84"/>
      <c r="X200" s="84"/>
      <c r="Y200" s="84"/>
      <c r="Z200" s="64" t="e">
        <f t="shared" si="11"/>
        <v>#N/A</v>
      </c>
      <c r="AD200" s="35">
        <f t="shared" si="10"/>
        <v>0</v>
      </c>
      <c r="AE200" s="35" t="str">
        <f t="shared" si="9"/>
        <v/>
      </c>
      <c r="AF200"/>
      <c r="AH200" s="91"/>
    </row>
    <row r="201" spans="6:34">
      <c r="F201"/>
      <c r="J201" s="78"/>
      <c r="K201" s="194"/>
      <c r="N201" s="43"/>
      <c r="O201" s="83"/>
      <c r="P201"/>
      <c r="Q201"/>
      <c r="R201" s="83"/>
      <c r="W201" s="84"/>
      <c r="X201" s="84"/>
      <c r="Y201" s="84"/>
      <c r="Z201" s="64" t="e">
        <f t="shared" si="11"/>
        <v>#N/A</v>
      </c>
      <c r="AD201" s="35">
        <f t="shared" si="10"/>
        <v>0</v>
      </c>
      <c r="AE201" s="35" t="str">
        <f t="shared" si="9"/>
        <v/>
      </c>
      <c r="AF201"/>
      <c r="AH201" s="91"/>
    </row>
    <row r="202" spans="6:34">
      <c r="F202"/>
      <c r="J202" s="78"/>
      <c r="K202" s="194"/>
      <c r="N202" s="43"/>
      <c r="O202" s="83"/>
      <c r="P202"/>
      <c r="Q202"/>
      <c r="R202" s="83"/>
      <c r="W202" s="84"/>
      <c r="X202" s="84"/>
      <c r="Y202" s="84"/>
      <c r="Z202" s="64" t="e">
        <f t="shared" si="11"/>
        <v>#N/A</v>
      </c>
      <c r="AD202" s="35">
        <f t="shared" si="10"/>
        <v>0</v>
      </c>
      <c r="AE202" s="35" t="str">
        <f t="shared" si="9"/>
        <v/>
      </c>
      <c r="AF202"/>
      <c r="AH202" s="91"/>
    </row>
    <row r="203" spans="6:34">
      <c r="F203"/>
      <c r="J203" s="78"/>
      <c r="K203" s="194"/>
      <c r="N203" s="43"/>
      <c r="O203" s="83"/>
      <c r="P203"/>
      <c r="Q203"/>
      <c r="R203" s="83"/>
      <c r="W203" s="84"/>
      <c r="X203" s="84"/>
      <c r="Y203" s="84"/>
      <c r="Z203" s="64" t="e">
        <f t="shared" si="11"/>
        <v>#N/A</v>
      </c>
      <c r="AD203" s="35">
        <f t="shared" si="10"/>
        <v>0</v>
      </c>
      <c r="AE203" s="35" t="str">
        <f t="shared" si="9"/>
        <v/>
      </c>
      <c r="AF203"/>
      <c r="AH203" s="91"/>
    </row>
    <row r="204" spans="6:34">
      <c r="F204"/>
      <c r="J204" s="78"/>
      <c r="K204" s="194"/>
      <c r="N204" s="43"/>
      <c r="O204" s="83"/>
      <c r="P204"/>
      <c r="Q204"/>
      <c r="R204" s="83"/>
      <c r="W204" s="84"/>
      <c r="X204" s="84"/>
      <c r="Y204" s="84"/>
      <c r="Z204" s="64" t="e">
        <f t="shared" si="11"/>
        <v>#N/A</v>
      </c>
      <c r="AD204" s="35">
        <f t="shared" si="10"/>
        <v>0</v>
      </c>
      <c r="AE204" s="35" t="str">
        <f t="shared" si="9"/>
        <v/>
      </c>
      <c r="AF204"/>
      <c r="AH204" s="91"/>
    </row>
    <row r="205" spans="6:34">
      <c r="F205"/>
      <c r="J205" s="78"/>
      <c r="K205" s="194"/>
      <c r="N205" s="43"/>
      <c r="O205" s="83"/>
      <c r="P205"/>
      <c r="Q205"/>
      <c r="R205" s="83"/>
      <c r="W205" s="84"/>
      <c r="X205" s="84"/>
      <c r="Y205" s="84"/>
      <c r="Z205" s="64" t="e">
        <f t="shared" si="11"/>
        <v>#N/A</v>
      </c>
      <c r="AD205" s="35">
        <f t="shared" si="10"/>
        <v>0</v>
      </c>
      <c r="AE205" s="35" t="str">
        <f t="shared" si="9"/>
        <v/>
      </c>
      <c r="AF205"/>
      <c r="AH205" s="91"/>
    </row>
    <row r="206" spans="6:34">
      <c r="F206"/>
      <c r="J206" s="78"/>
      <c r="K206" s="194"/>
      <c r="N206" s="43"/>
      <c r="O206" s="83"/>
      <c r="P206"/>
      <c r="Q206"/>
      <c r="R206" s="83"/>
      <c r="W206" s="84"/>
      <c r="X206" s="84"/>
      <c r="Y206" s="84"/>
      <c r="Z206" s="64" t="e">
        <f t="shared" si="11"/>
        <v>#N/A</v>
      </c>
      <c r="AD206" s="35">
        <f t="shared" si="10"/>
        <v>0</v>
      </c>
      <c r="AE206" s="35" t="str">
        <f t="shared" si="9"/>
        <v/>
      </c>
      <c r="AF206"/>
      <c r="AH206" s="91"/>
    </row>
    <row r="207" spans="6:34">
      <c r="F207"/>
      <c r="J207" s="78"/>
      <c r="K207" s="194"/>
      <c r="N207" s="43"/>
      <c r="O207" s="83"/>
      <c r="P207"/>
      <c r="Q207"/>
      <c r="R207" s="83"/>
      <c r="W207" s="84"/>
      <c r="X207" s="84"/>
      <c r="Y207" s="84"/>
      <c r="Z207" s="64" t="e">
        <f t="shared" si="11"/>
        <v>#N/A</v>
      </c>
      <c r="AD207" s="35">
        <f t="shared" si="10"/>
        <v>0</v>
      </c>
      <c r="AE207" s="35" t="str">
        <f t="shared" si="9"/>
        <v/>
      </c>
      <c r="AF207"/>
      <c r="AH207" s="91"/>
    </row>
    <row r="208" spans="6:34">
      <c r="F208"/>
      <c r="J208" s="78"/>
      <c r="K208" s="194"/>
      <c r="N208" s="43"/>
      <c r="O208" s="83"/>
      <c r="P208"/>
      <c r="Q208"/>
      <c r="R208" s="83"/>
      <c r="W208" s="84"/>
      <c r="X208" s="84"/>
      <c r="Y208" s="84"/>
      <c r="Z208" s="64" t="e">
        <f t="shared" si="11"/>
        <v>#N/A</v>
      </c>
      <c r="AD208" s="35">
        <f t="shared" si="10"/>
        <v>0</v>
      </c>
      <c r="AE208" s="35" t="str">
        <f t="shared" si="9"/>
        <v/>
      </c>
      <c r="AF208"/>
      <c r="AH208" s="91"/>
    </row>
    <row r="209" spans="6:34">
      <c r="F209"/>
      <c r="J209" s="78"/>
      <c r="K209" s="194"/>
      <c r="N209" s="43"/>
      <c r="O209" s="83"/>
      <c r="P209"/>
      <c r="Q209"/>
      <c r="R209" s="83"/>
      <c r="W209" s="84"/>
      <c r="X209" s="84"/>
      <c r="Y209" s="84"/>
      <c r="Z209" s="64" t="e">
        <f t="shared" si="11"/>
        <v>#N/A</v>
      </c>
      <c r="AD209" s="35">
        <f t="shared" si="10"/>
        <v>0</v>
      </c>
      <c r="AE209" s="35" t="str">
        <f t="shared" si="9"/>
        <v/>
      </c>
      <c r="AF209"/>
      <c r="AH209" s="91"/>
    </row>
    <row r="210" spans="6:34">
      <c r="F210"/>
      <c r="J210" s="78"/>
      <c r="K210" s="194"/>
      <c r="N210" s="43"/>
      <c r="O210" s="83"/>
      <c r="P210"/>
      <c r="Q210"/>
      <c r="R210" s="83"/>
      <c r="W210" s="84"/>
      <c r="X210" s="84"/>
      <c r="Y210" s="84"/>
      <c r="Z210" s="64" t="e">
        <f t="shared" si="11"/>
        <v>#N/A</v>
      </c>
      <c r="AD210" s="35">
        <f t="shared" si="10"/>
        <v>0</v>
      </c>
      <c r="AE210" s="35" t="str">
        <f t="shared" si="9"/>
        <v/>
      </c>
      <c r="AF210"/>
      <c r="AH210" s="91"/>
    </row>
    <row r="211" spans="6:34">
      <c r="F211"/>
      <c r="J211" s="78"/>
      <c r="K211" s="194"/>
      <c r="N211" s="43"/>
      <c r="O211" s="83"/>
      <c r="P211"/>
      <c r="Q211"/>
      <c r="R211" s="83"/>
      <c r="W211" s="84"/>
      <c r="X211" s="84"/>
      <c r="Y211" s="84"/>
      <c r="Z211" s="64" t="e">
        <f t="shared" si="11"/>
        <v>#N/A</v>
      </c>
      <c r="AD211" s="35">
        <f t="shared" si="10"/>
        <v>0</v>
      </c>
      <c r="AE211" s="35" t="str">
        <f t="shared" si="9"/>
        <v/>
      </c>
      <c r="AF211"/>
      <c r="AH211" s="91"/>
    </row>
    <row r="212" spans="6:34">
      <c r="F212"/>
      <c r="J212" s="78"/>
      <c r="K212" s="194"/>
      <c r="N212" s="43"/>
      <c r="O212" s="83"/>
      <c r="P212"/>
      <c r="Q212"/>
      <c r="R212" s="83"/>
      <c r="W212" s="84"/>
      <c r="X212" s="84"/>
      <c r="Y212" s="84"/>
      <c r="Z212" s="64" t="e">
        <f t="shared" si="11"/>
        <v>#N/A</v>
      </c>
      <c r="AD212" s="35">
        <f t="shared" si="10"/>
        <v>0</v>
      </c>
      <c r="AE212" s="35" t="str">
        <f t="shared" si="9"/>
        <v/>
      </c>
      <c r="AF212"/>
      <c r="AH212" s="91"/>
    </row>
    <row r="213" spans="6:34">
      <c r="F213"/>
      <c r="J213" s="78"/>
      <c r="K213" s="194"/>
      <c r="N213" s="43"/>
      <c r="O213" s="83"/>
      <c r="P213"/>
      <c r="Q213"/>
      <c r="R213" s="83"/>
      <c r="W213" s="84"/>
      <c r="X213" s="84"/>
      <c r="Y213" s="84"/>
      <c r="Z213" s="64" t="e">
        <f t="shared" si="11"/>
        <v>#N/A</v>
      </c>
      <c r="AD213" s="35">
        <f t="shared" si="10"/>
        <v>0</v>
      </c>
      <c r="AE213" s="35" t="str">
        <f t="shared" si="9"/>
        <v/>
      </c>
      <c r="AF213"/>
      <c r="AH213" s="91"/>
    </row>
    <row r="214" spans="6:34">
      <c r="F214"/>
      <c r="J214" s="78"/>
      <c r="K214" s="194"/>
      <c r="N214" s="43"/>
      <c r="O214" s="83"/>
      <c r="P214"/>
      <c r="Q214"/>
      <c r="R214" s="83"/>
      <c r="W214" s="84"/>
      <c r="X214" s="84"/>
      <c r="Y214" s="84"/>
      <c r="Z214" s="64" t="e">
        <f t="shared" si="11"/>
        <v>#N/A</v>
      </c>
      <c r="AD214" s="35">
        <f t="shared" si="10"/>
        <v>0</v>
      </c>
      <c r="AE214" s="35" t="str">
        <f t="shared" si="9"/>
        <v/>
      </c>
      <c r="AF214"/>
      <c r="AH214" s="91"/>
    </row>
    <row r="215" spans="6:34">
      <c r="F215"/>
      <c r="J215" s="78"/>
      <c r="K215" s="194"/>
      <c r="N215" s="43"/>
      <c r="O215" s="83"/>
      <c r="P215"/>
      <c r="Q215"/>
      <c r="R215" s="83"/>
      <c r="W215" s="84"/>
      <c r="X215" s="84"/>
      <c r="Y215" s="84"/>
      <c r="Z215" s="64" t="e">
        <f t="shared" si="11"/>
        <v>#N/A</v>
      </c>
      <c r="AD215" s="35">
        <f t="shared" si="10"/>
        <v>0</v>
      </c>
      <c r="AE215" s="35" t="str">
        <f t="shared" si="9"/>
        <v/>
      </c>
      <c r="AF215"/>
      <c r="AH215" s="91"/>
    </row>
    <row r="216" spans="6:34">
      <c r="F216"/>
      <c r="J216" s="78"/>
      <c r="K216" s="194"/>
      <c r="N216" s="43"/>
      <c r="O216" s="83"/>
      <c r="P216"/>
      <c r="Q216"/>
      <c r="R216" s="83"/>
      <c r="W216" s="84"/>
      <c r="X216" s="84"/>
      <c r="Y216" s="84"/>
      <c r="Z216" s="64" t="e">
        <f t="shared" si="11"/>
        <v>#N/A</v>
      </c>
      <c r="AD216" s="35">
        <f t="shared" si="10"/>
        <v>0</v>
      </c>
      <c r="AE216" s="35" t="str">
        <f t="shared" si="9"/>
        <v/>
      </c>
      <c r="AF216"/>
      <c r="AH216" s="91"/>
    </row>
    <row r="217" spans="6:34">
      <c r="F217"/>
      <c r="J217" s="78"/>
      <c r="K217" s="194"/>
      <c r="N217" s="43"/>
      <c r="O217" s="83"/>
      <c r="P217"/>
      <c r="Q217"/>
      <c r="R217" s="83"/>
      <c r="W217" s="84"/>
      <c r="X217" s="84"/>
      <c r="Y217" s="84"/>
      <c r="Z217" s="64" t="e">
        <f t="shared" si="11"/>
        <v>#N/A</v>
      </c>
      <c r="AD217" s="35">
        <f t="shared" si="10"/>
        <v>0</v>
      </c>
      <c r="AE217" s="35" t="str">
        <f t="shared" si="9"/>
        <v/>
      </c>
      <c r="AF217"/>
      <c r="AH217" s="91"/>
    </row>
    <row r="218" spans="6:34">
      <c r="F218"/>
      <c r="J218" s="78"/>
      <c r="K218" s="194"/>
      <c r="N218" s="43"/>
      <c r="O218" s="83"/>
      <c r="P218"/>
      <c r="Q218"/>
      <c r="R218" s="83"/>
      <c r="W218" s="84"/>
      <c r="X218" s="84"/>
      <c r="Y218" s="84"/>
      <c r="Z218" s="64" t="e">
        <f t="shared" si="11"/>
        <v>#N/A</v>
      </c>
      <c r="AD218" s="35">
        <f t="shared" si="10"/>
        <v>0</v>
      </c>
      <c r="AE218" s="35" t="str">
        <f t="shared" si="9"/>
        <v/>
      </c>
      <c r="AF218"/>
      <c r="AH218" s="91"/>
    </row>
    <row r="219" spans="6:34">
      <c r="F219"/>
      <c r="J219" s="78"/>
      <c r="K219" s="194"/>
      <c r="N219" s="43"/>
      <c r="O219" s="83"/>
      <c r="P219"/>
      <c r="Q219"/>
      <c r="R219" s="83"/>
      <c r="W219" s="84"/>
      <c r="X219" s="84"/>
      <c r="Y219" s="84"/>
      <c r="Z219" s="64" t="e">
        <f t="shared" si="11"/>
        <v>#N/A</v>
      </c>
      <c r="AD219" s="35">
        <f t="shared" si="10"/>
        <v>0</v>
      </c>
      <c r="AE219" s="35" t="str">
        <f t="shared" si="9"/>
        <v/>
      </c>
      <c r="AF219"/>
      <c r="AH219" s="91"/>
    </row>
    <row r="220" spans="6:34">
      <c r="F220"/>
      <c r="J220" s="78"/>
      <c r="K220" s="194"/>
      <c r="N220" s="43"/>
      <c r="O220" s="83"/>
      <c r="P220"/>
      <c r="Q220"/>
      <c r="R220" s="83"/>
      <c r="W220" s="84"/>
      <c r="X220" s="84"/>
      <c r="Y220" s="84"/>
      <c r="Z220" s="64" t="e">
        <f t="shared" si="11"/>
        <v>#N/A</v>
      </c>
      <c r="AD220" s="35">
        <f t="shared" si="10"/>
        <v>0</v>
      </c>
      <c r="AE220" s="35" t="str">
        <f t="shared" si="9"/>
        <v/>
      </c>
      <c r="AF220"/>
      <c r="AH220" s="91"/>
    </row>
    <row r="221" spans="6:34">
      <c r="F221"/>
      <c r="J221" s="78"/>
      <c r="K221" s="194"/>
      <c r="N221" s="43"/>
      <c r="O221" s="83"/>
      <c r="P221"/>
      <c r="Q221"/>
      <c r="R221" s="83"/>
      <c r="W221" s="84"/>
      <c r="X221" s="84"/>
      <c r="Y221" s="84"/>
      <c r="Z221" s="64" t="e">
        <f t="shared" si="11"/>
        <v>#N/A</v>
      </c>
      <c r="AD221" s="35">
        <f t="shared" si="10"/>
        <v>0</v>
      </c>
      <c r="AE221" s="35" t="str">
        <f t="shared" si="9"/>
        <v/>
      </c>
      <c r="AF221"/>
      <c r="AH221" s="91"/>
    </row>
    <row r="222" spans="6:34">
      <c r="F222"/>
      <c r="J222" s="78"/>
      <c r="K222" s="194"/>
      <c r="N222" s="43"/>
      <c r="O222" s="83"/>
      <c r="P222"/>
      <c r="Q222"/>
      <c r="R222" s="83"/>
      <c r="W222" s="84"/>
      <c r="X222" s="84"/>
      <c r="Y222" s="84"/>
      <c r="Z222" s="64" t="e">
        <f t="shared" si="11"/>
        <v>#N/A</v>
      </c>
      <c r="AD222" s="35">
        <f t="shared" si="10"/>
        <v>0</v>
      </c>
      <c r="AE222" s="35" t="str">
        <f t="shared" si="9"/>
        <v/>
      </c>
      <c r="AF222"/>
      <c r="AH222" s="91"/>
    </row>
    <row r="223" spans="6:34">
      <c r="F223"/>
      <c r="J223" s="78"/>
      <c r="K223" s="194"/>
      <c r="N223" s="43"/>
      <c r="O223" s="83"/>
      <c r="P223"/>
      <c r="Q223"/>
      <c r="R223" s="83"/>
      <c r="W223" s="84"/>
      <c r="X223" s="84"/>
      <c r="Y223" s="84"/>
      <c r="Z223" s="64" t="e">
        <f t="shared" si="11"/>
        <v>#N/A</v>
      </c>
      <c r="AD223" s="35">
        <f t="shared" si="10"/>
        <v>0</v>
      </c>
      <c r="AE223" s="35" t="str">
        <f t="shared" si="9"/>
        <v/>
      </c>
      <c r="AF223"/>
      <c r="AH223" s="91"/>
    </row>
    <row r="224" spans="6:34">
      <c r="F224"/>
      <c r="J224" s="78"/>
      <c r="K224" s="194"/>
      <c r="N224" s="43"/>
      <c r="O224" s="83"/>
      <c r="P224"/>
      <c r="Q224"/>
      <c r="R224" s="83"/>
      <c r="W224" s="84"/>
      <c r="X224" s="84"/>
      <c r="Y224" s="84"/>
      <c r="Z224" s="64" t="e">
        <f t="shared" si="11"/>
        <v>#N/A</v>
      </c>
      <c r="AD224" s="35">
        <f t="shared" si="10"/>
        <v>0</v>
      </c>
      <c r="AE224" s="35" t="str">
        <f t="shared" si="9"/>
        <v/>
      </c>
      <c r="AF224"/>
      <c r="AH224" s="91"/>
    </row>
    <row r="225" spans="6:34">
      <c r="F225"/>
      <c r="J225" s="78"/>
      <c r="K225" s="194"/>
      <c r="N225" s="43"/>
      <c r="O225" s="83"/>
      <c r="P225"/>
      <c r="Q225"/>
      <c r="R225" s="83"/>
      <c r="W225" s="84"/>
      <c r="X225" s="84"/>
      <c r="Y225" s="84"/>
      <c r="Z225" s="64" t="e">
        <f t="shared" si="11"/>
        <v>#N/A</v>
      </c>
      <c r="AD225" s="35">
        <f t="shared" si="10"/>
        <v>0</v>
      </c>
      <c r="AE225" s="35" t="str">
        <f t="shared" si="9"/>
        <v/>
      </c>
      <c r="AF225"/>
      <c r="AH225" s="91"/>
    </row>
    <row r="226" spans="6:34">
      <c r="F226"/>
      <c r="J226" s="78"/>
      <c r="K226" s="194"/>
      <c r="N226" s="43"/>
      <c r="O226" s="83"/>
      <c r="P226"/>
      <c r="Q226"/>
      <c r="R226" s="83"/>
      <c r="W226" s="84"/>
      <c r="X226" s="84"/>
      <c r="Y226" s="84"/>
      <c r="Z226" s="64" t="e">
        <f t="shared" si="11"/>
        <v>#N/A</v>
      </c>
      <c r="AD226" s="35">
        <f t="shared" si="10"/>
        <v>0</v>
      </c>
      <c r="AE226" s="35" t="str">
        <f t="shared" si="9"/>
        <v/>
      </c>
      <c r="AF226"/>
      <c r="AH226" s="91"/>
    </row>
    <row r="227" spans="6:34">
      <c r="F227"/>
      <c r="J227" s="78"/>
      <c r="K227" s="194"/>
      <c r="N227" s="43"/>
      <c r="O227" s="83"/>
      <c r="P227"/>
      <c r="Q227"/>
      <c r="R227" s="83"/>
      <c r="W227" s="84"/>
      <c r="X227" s="84"/>
      <c r="Y227" s="84"/>
      <c r="Z227" s="64" t="e">
        <f t="shared" si="11"/>
        <v>#N/A</v>
      </c>
      <c r="AD227" s="35">
        <f t="shared" si="10"/>
        <v>0</v>
      </c>
      <c r="AE227" s="35" t="str">
        <f t="shared" si="9"/>
        <v/>
      </c>
      <c r="AF227"/>
      <c r="AH227" s="91"/>
    </row>
    <row r="228" spans="6:34">
      <c r="F228"/>
      <c r="J228" s="78"/>
      <c r="K228" s="194"/>
      <c r="N228" s="43"/>
      <c r="O228" s="83"/>
      <c r="P228"/>
      <c r="Q228"/>
      <c r="R228" s="83"/>
      <c r="W228" s="84"/>
      <c r="X228" s="84"/>
      <c r="Y228" s="84"/>
      <c r="Z228" s="64" t="e">
        <f t="shared" si="11"/>
        <v>#N/A</v>
      </c>
      <c r="AD228" s="35">
        <f t="shared" si="10"/>
        <v>0</v>
      </c>
      <c r="AE228" s="35" t="str">
        <f t="shared" si="9"/>
        <v/>
      </c>
      <c r="AF228"/>
      <c r="AH228" s="91"/>
    </row>
    <row r="229" spans="6:34">
      <c r="F229"/>
      <c r="J229" s="78"/>
      <c r="K229" s="194"/>
      <c r="N229" s="43"/>
      <c r="O229" s="83"/>
      <c r="P229"/>
      <c r="Q229"/>
      <c r="R229" s="83"/>
      <c r="W229" s="84"/>
      <c r="X229" s="84"/>
      <c r="Y229" s="84"/>
      <c r="Z229" s="64" t="e">
        <f t="shared" si="11"/>
        <v>#N/A</v>
      </c>
      <c r="AD229" s="35">
        <f t="shared" si="10"/>
        <v>0</v>
      </c>
      <c r="AE229" s="35" t="str">
        <f t="shared" si="9"/>
        <v/>
      </c>
      <c r="AF229"/>
      <c r="AH229" s="91"/>
    </row>
    <row r="230" spans="6:34">
      <c r="F230"/>
      <c r="J230" s="78"/>
      <c r="K230" s="194"/>
      <c r="N230" s="43"/>
      <c r="O230" s="83"/>
      <c r="P230"/>
      <c r="Q230"/>
      <c r="R230" s="83"/>
      <c r="W230" s="84"/>
      <c r="X230" s="84"/>
      <c r="Y230" s="84"/>
      <c r="Z230" s="64" t="e">
        <f t="shared" si="11"/>
        <v>#N/A</v>
      </c>
      <c r="AD230" s="35">
        <f t="shared" si="10"/>
        <v>0</v>
      </c>
      <c r="AE230" s="35" t="str">
        <f t="shared" si="9"/>
        <v/>
      </c>
      <c r="AF230"/>
      <c r="AH230" s="91"/>
    </row>
    <row r="231" spans="6:34">
      <c r="F231"/>
      <c r="J231" s="78"/>
      <c r="K231" s="194"/>
      <c r="N231" s="43"/>
      <c r="O231" s="83"/>
      <c r="P231"/>
      <c r="Q231"/>
      <c r="R231" s="83"/>
      <c r="W231" s="84"/>
      <c r="X231" s="84"/>
      <c r="Y231" s="84"/>
      <c r="Z231" s="64" t="e">
        <f t="shared" si="11"/>
        <v>#N/A</v>
      </c>
      <c r="AD231" s="35">
        <f t="shared" si="10"/>
        <v>0</v>
      </c>
      <c r="AE231" s="35" t="str">
        <f t="shared" si="9"/>
        <v/>
      </c>
      <c r="AF231"/>
      <c r="AH231" s="91"/>
    </row>
    <row r="232" spans="6:34">
      <c r="F232"/>
      <c r="J232" s="78"/>
      <c r="K232" s="194"/>
      <c r="N232" s="43"/>
      <c r="O232" s="83"/>
      <c r="P232"/>
      <c r="Q232"/>
      <c r="R232" s="83"/>
      <c r="W232" s="84"/>
      <c r="X232" s="84"/>
      <c r="Y232" s="84"/>
      <c r="Z232" s="64" t="e">
        <f t="shared" si="11"/>
        <v>#N/A</v>
      </c>
      <c r="AD232" s="35">
        <f t="shared" si="10"/>
        <v>0</v>
      </c>
      <c r="AE232" s="35" t="str">
        <f t="shared" si="9"/>
        <v/>
      </c>
      <c r="AF232"/>
      <c r="AH232" s="91"/>
    </row>
    <row r="233" spans="6:34">
      <c r="F233"/>
      <c r="J233" s="78"/>
      <c r="K233" s="194"/>
      <c r="N233" s="43"/>
      <c r="O233" s="83"/>
      <c r="P233"/>
      <c r="Q233"/>
      <c r="R233" s="83"/>
      <c r="W233" s="84"/>
      <c r="X233" s="84"/>
      <c r="Y233" s="84"/>
      <c r="Z233" s="64" t="e">
        <f t="shared" si="11"/>
        <v>#N/A</v>
      </c>
      <c r="AD233" s="35">
        <f t="shared" si="10"/>
        <v>0</v>
      </c>
      <c r="AE233" s="35" t="str">
        <f t="shared" si="9"/>
        <v/>
      </c>
      <c r="AF233"/>
      <c r="AH233" s="91"/>
    </row>
    <row r="234" spans="6:34">
      <c r="F234"/>
      <c r="J234" s="78"/>
      <c r="K234" s="194"/>
      <c r="N234" s="43"/>
      <c r="O234" s="83"/>
      <c r="P234"/>
      <c r="Q234"/>
      <c r="R234" s="83"/>
      <c r="W234" s="84"/>
      <c r="X234" s="84"/>
      <c r="Y234" s="84"/>
      <c r="Z234" s="64" t="e">
        <f t="shared" si="11"/>
        <v>#N/A</v>
      </c>
      <c r="AD234" s="35">
        <f t="shared" si="10"/>
        <v>0</v>
      </c>
      <c r="AE234" s="35" t="str">
        <f t="shared" si="9"/>
        <v/>
      </c>
      <c r="AF234"/>
      <c r="AH234" s="91"/>
    </row>
    <row r="235" spans="6:34">
      <c r="F235"/>
      <c r="J235" s="78"/>
      <c r="K235" s="194"/>
      <c r="N235" s="43"/>
      <c r="O235" s="83"/>
      <c r="P235"/>
      <c r="Q235"/>
      <c r="R235" s="83"/>
      <c r="W235" s="84"/>
      <c r="X235" s="84"/>
      <c r="Y235" s="84"/>
      <c r="Z235" s="64" t="e">
        <f t="shared" si="11"/>
        <v>#N/A</v>
      </c>
      <c r="AD235" s="35">
        <f t="shared" si="10"/>
        <v>0</v>
      </c>
      <c r="AE235" s="35" t="str">
        <f t="shared" si="9"/>
        <v/>
      </c>
      <c r="AF235"/>
      <c r="AH235" s="91"/>
    </row>
    <row r="236" spans="6:34">
      <c r="F236"/>
      <c r="J236" s="78"/>
      <c r="K236" s="194"/>
      <c r="N236" s="43"/>
      <c r="O236" s="83"/>
      <c r="P236"/>
      <c r="Q236"/>
      <c r="R236" s="83"/>
      <c r="W236" s="84"/>
      <c r="X236" s="84"/>
      <c r="Y236" s="84"/>
      <c r="Z236" s="64" t="e">
        <f t="shared" si="11"/>
        <v>#N/A</v>
      </c>
      <c r="AD236" s="35">
        <f t="shared" si="10"/>
        <v>0</v>
      </c>
      <c r="AE236" s="35" t="str">
        <f t="shared" si="9"/>
        <v/>
      </c>
      <c r="AF236"/>
      <c r="AH236" s="91"/>
    </row>
    <row r="237" spans="6:34">
      <c r="F237"/>
      <c r="J237" s="78"/>
      <c r="K237" s="194"/>
      <c r="N237" s="43"/>
      <c r="O237" s="83"/>
      <c r="P237"/>
      <c r="Q237"/>
      <c r="R237" s="83"/>
      <c r="W237" s="84"/>
      <c r="X237" s="84"/>
      <c r="Y237" s="84"/>
      <c r="Z237" s="64" t="e">
        <f t="shared" si="11"/>
        <v>#N/A</v>
      </c>
      <c r="AD237" s="35">
        <f t="shared" si="10"/>
        <v>0</v>
      </c>
      <c r="AE237" s="35" t="str">
        <f t="shared" si="9"/>
        <v/>
      </c>
      <c r="AF237"/>
      <c r="AH237" s="91"/>
    </row>
    <row r="238" spans="6:34">
      <c r="F238"/>
      <c r="J238" s="78"/>
      <c r="K238" s="194"/>
      <c r="N238" s="43"/>
      <c r="O238" s="83"/>
      <c r="P238"/>
      <c r="Q238"/>
      <c r="R238" s="83"/>
      <c r="W238" s="84"/>
      <c r="X238" s="84"/>
      <c r="Y238" s="84"/>
      <c r="Z238" s="64" t="e">
        <f t="shared" si="11"/>
        <v>#N/A</v>
      </c>
      <c r="AD238" s="35">
        <f t="shared" si="10"/>
        <v>0</v>
      </c>
      <c r="AE238" s="35" t="str">
        <f t="shared" si="9"/>
        <v/>
      </c>
      <c r="AF238"/>
      <c r="AH238" s="91"/>
    </row>
    <row r="239" spans="6:34">
      <c r="F239"/>
      <c r="J239" s="78"/>
      <c r="K239" s="194"/>
      <c r="N239" s="43"/>
      <c r="O239" s="83"/>
      <c r="P239"/>
      <c r="Q239"/>
      <c r="R239" s="83"/>
      <c r="W239" s="84"/>
      <c r="X239" s="84"/>
      <c r="Y239" s="84"/>
      <c r="Z239" s="64" t="e">
        <f t="shared" si="11"/>
        <v>#N/A</v>
      </c>
      <c r="AD239" s="35">
        <f t="shared" si="10"/>
        <v>0</v>
      </c>
      <c r="AE239" s="35" t="str">
        <f t="shared" si="9"/>
        <v/>
      </c>
      <c r="AF239"/>
      <c r="AH239" s="91"/>
    </row>
    <row r="240" spans="6:34">
      <c r="F240"/>
      <c r="J240" s="78"/>
      <c r="K240" s="194"/>
      <c r="N240" s="43"/>
      <c r="O240" s="83"/>
      <c r="P240"/>
      <c r="Q240"/>
      <c r="R240" s="83"/>
      <c r="W240" s="84"/>
      <c r="X240" s="84"/>
      <c r="Y240" s="84"/>
      <c r="Z240" s="64" t="e">
        <f t="shared" si="11"/>
        <v>#N/A</v>
      </c>
      <c r="AD240" s="35">
        <f t="shared" si="10"/>
        <v>0</v>
      </c>
      <c r="AE240" s="35" t="str">
        <f t="shared" si="9"/>
        <v/>
      </c>
      <c r="AF240"/>
      <c r="AH240" s="91"/>
    </row>
    <row r="241" spans="6:34">
      <c r="F241"/>
      <c r="J241" s="78"/>
      <c r="K241" s="194"/>
      <c r="N241" s="43"/>
      <c r="O241" s="83"/>
      <c r="P241"/>
      <c r="Q241"/>
      <c r="R241" s="83"/>
      <c r="W241" s="84"/>
      <c r="X241" s="84"/>
      <c r="Y241" s="84"/>
      <c r="Z241" s="64" t="e">
        <f t="shared" si="11"/>
        <v>#N/A</v>
      </c>
      <c r="AD241" s="35">
        <f t="shared" si="10"/>
        <v>0</v>
      </c>
      <c r="AE241" s="35" t="str">
        <f t="shared" si="9"/>
        <v/>
      </c>
      <c r="AF241"/>
      <c r="AH241" s="91"/>
    </row>
    <row r="242" spans="6:34">
      <c r="F242"/>
      <c r="J242" s="78"/>
      <c r="K242" s="194"/>
      <c r="N242" s="43"/>
      <c r="O242" s="83"/>
      <c r="P242"/>
      <c r="Q242"/>
      <c r="R242" s="83"/>
      <c r="W242" s="84"/>
      <c r="X242" s="84"/>
      <c r="Y242" s="84"/>
      <c r="Z242" s="64" t="e">
        <f t="shared" si="11"/>
        <v>#N/A</v>
      </c>
      <c r="AD242" s="35">
        <f t="shared" si="10"/>
        <v>0</v>
      </c>
      <c r="AE242" s="35" t="str">
        <f t="shared" si="9"/>
        <v/>
      </c>
      <c r="AF242"/>
      <c r="AH242" s="91"/>
    </row>
    <row r="243" spans="6:34">
      <c r="F243"/>
      <c r="J243" s="78"/>
      <c r="K243" s="194"/>
      <c r="N243" s="43"/>
      <c r="O243" s="83"/>
      <c r="P243"/>
      <c r="Q243"/>
      <c r="R243" s="83"/>
      <c r="W243" s="84"/>
      <c r="X243" s="84"/>
      <c r="Y243" s="84"/>
      <c r="Z243" s="64" t="e">
        <f t="shared" si="11"/>
        <v>#N/A</v>
      </c>
      <c r="AD243" s="35">
        <f t="shared" si="10"/>
        <v>0</v>
      </c>
      <c r="AE243" s="35" t="str">
        <f t="shared" si="9"/>
        <v/>
      </c>
      <c r="AF243"/>
      <c r="AH243" s="91"/>
    </row>
    <row r="244" spans="6:34">
      <c r="F244"/>
      <c r="J244" s="78"/>
      <c r="K244" s="194"/>
      <c r="N244" s="43"/>
      <c r="O244" s="83"/>
      <c r="P244"/>
      <c r="Q244"/>
      <c r="R244" s="83"/>
      <c r="W244" s="84"/>
      <c r="X244" s="84"/>
      <c r="Y244" s="84"/>
      <c r="Z244" s="64" t="e">
        <f t="shared" si="11"/>
        <v>#N/A</v>
      </c>
      <c r="AD244" s="35">
        <f t="shared" si="10"/>
        <v>0</v>
      </c>
      <c r="AE244" s="35" t="str">
        <f t="shared" si="9"/>
        <v/>
      </c>
      <c r="AF244"/>
      <c r="AH244" s="91"/>
    </row>
    <row r="245" spans="6:34">
      <c r="F245"/>
      <c r="J245" s="78"/>
      <c r="K245" s="194"/>
      <c r="N245" s="43"/>
      <c r="O245" s="83"/>
      <c r="P245"/>
      <c r="Q245"/>
      <c r="R245" s="83"/>
      <c r="W245" s="84"/>
      <c r="X245" s="84"/>
      <c r="Y245" s="84"/>
      <c r="Z245" s="64" t="e">
        <f t="shared" si="11"/>
        <v>#N/A</v>
      </c>
      <c r="AD245" s="35">
        <f t="shared" si="10"/>
        <v>0</v>
      </c>
      <c r="AE245" s="35" t="str">
        <f t="shared" si="9"/>
        <v/>
      </c>
      <c r="AF245"/>
      <c r="AH245" s="91"/>
    </row>
    <row r="246" spans="6:34">
      <c r="F246"/>
      <c r="J246" s="78"/>
      <c r="K246" s="194"/>
      <c r="N246" s="43"/>
      <c r="O246" s="83"/>
      <c r="P246"/>
      <c r="Q246"/>
      <c r="R246" s="83"/>
      <c r="W246" s="84"/>
      <c r="X246" s="84"/>
      <c r="Y246" s="84"/>
      <c r="Z246" s="64" t="e">
        <f t="shared" si="11"/>
        <v>#N/A</v>
      </c>
      <c r="AD246" s="35">
        <f t="shared" si="10"/>
        <v>0</v>
      </c>
      <c r="AE246" s="35" t="str">
        <f t="shared" si="9"/>
        <v/>
      </c>
      <c r="AF246"/>
      <c r="AH246" s="91"/>
    </row>
    <row r="247" spans="6:34">
      <c r="F247"/>
      <c r="J247" s="78"/>
      <c r="K247" s="194"/>
      <c r="N247" s="43"/>
      <c r="O247" s="83"/>
      <c r="P247"/>
      <c r="Q247"/>
      <c r="R247" s="83"/>
      <c r="W247" s="84"/>
      <c r="X247" s="84"/>
      <c r="Y247" s="84"/>
      <c r="Z247" s="64" t="e">
        <f t="shared" si="11"/>
        <v>#N/A</v>
      </c>
      <c r="AD247" s="35">
        <f t="shared" si="10"/>
        <v>0</v>
      </c>
      <c r="AE247" s="35" t="str">
        <f t="shared" si="9"/>
        <v/>
      </c>
      <c r="AF247"/>
      <c r="AH247" s="91"/>
    </row>
    <row r="248" spans="6:34">
      <c r="F248"/>
      <c r="J248" s="78"/>
      <c r="K248" s="194"/>
      <c r="N248" s="43"/>
      <c r="O248" s="83"/>
      <c r="P248"/>
      <c r="Q248"/>
      <c r="R248" s="83"/>
      <c r="W248" s="84"/>
      <c r="X248" s="84"/>
      <c r="Y248" s="84"/>
      <c r="Z248" s="64" t="e">
        <f t="shared" si="11"/>
        <v>#N/A</v>
      </c>
      <c r="AD248" s="35">
        <f t="shared" si="10"/>
        <v>0</v>
      </c>
      <c r="AE248" s="35" t="str">
        <f t="shared" si="9"/>
        <v/>
      </c>
      <c r="AF248"/>
      <c r="AH248" s="91"/>
    </row>
    <row r="249" spans="6:34">
      <c r="F249"/>
      <c r="J249" s="78"/>
      <c r="K249" s="194"/>
      <c r="N249" s="43"/>
      <c r="O249" s="83"/>
      <c r="P249"/>
      <c r="Q249"/>
      <c r="R249" s="83"/>
      <c r="W249" s="84"/>
      <c r="X249" s="84"/>
      <c r="Y249" s="84"/>
      <c r="Z249" s="64" t="e">
        <f t="shared" si="11"/>
        <v>#N/A</v>
      </c>
      <c r="AD249" s="35">
        <f t="shared" si="10"/>
        <v>0</v>
      </c>
      <c r="AE249" s="35" t="str">
        <f t="shared" si="9"/>
        <v/>
      </c>
      <c r="AF249"/>
      <c r="AH249" s="91"/>
    </row>
    <row r="250" spans="6:34">
      <c r="F250"/>
      <c r="J250" s="78"/>
      <c r="K250" s="194"/>
      <c r="N250" s="43"/>
      <c r="O250" s="83"/>
      <c r="P250"/>
      <c r="Q250"/>
      <c r="R250" s="83"/>
      <c r="W250" s="84"/>
      <c r="X250" s="84"/>
      <c r="Y250" s="84"/>
      <c r="Z250" s="64" t="e">
        <f t="shared" si="11"/>
        <v>#N/A</v>
      </c>
      <c r="AD250" s="35">
        <f t="shared" si="10"/>
        <v>0</v>
      </c>
      <c r="AE250" s="35" t="str">
        <f t="shared" si="9"/>
        <v/>
      </c>
      <c r="AF250"/>
      <c r="AH250" s="91"/>
    </row>
    <row r="251" spans="6:34">
      <c r="F251"/>
      <c r="J251" s="78"/>
      <c r="K251" s="194"/>
      <c r="N251" s="43"/>
      <c r="O251" s="83"/>
      <c r="P251"/>
      <c r="Q251"/>
      <c r="R251" s="83"/>
      <c r="W251" s="84"/>
      <c r="X251" s="84"/>
      <c r="Y251" s="84"/>
      <c r="Z251" s="64" t="e">
        <f t="shared" si="11"/>
        <v>#N/A</v>
      </c>
      <c r="AD251" s="35">
        <f t="shared" si="10"/>
        <v>0</v>
      </c>
      <c r="AE251" s="35" t="str">
        <f t="shared" si="9"/>
        <v/>
      </c>
      <c r="AF251"/>
      <c r="AH251" s="91"/>
    </row>
    <row r="252" spans="6:34">
      <c r="F252"/>
      <c r="J252" s="78"/>
      <c r="K252" s="194"/>
      <c r="N252" s="43"/>
      <c r="O252" s="83"/>
      <c r="P252"/>
      <c r="Q252"/>
      <c r="R252" s="83"/>
      <c r="W252" s="84"/>
      <c r="X252" s="84"/>
      <c r="Y252" s="84"/>
      <c r="Z252" s="64" t="e">
        <f t="shared" si="11"/>
        <v>#N/A</v>
      </c>
      <c r="AD252" s="35">
        <f t="shared" si="10"/>
        <v>0</v>
      </c>
      <c r="AE252" s="35" t="str">
        <f t="shared" si="9"/>
        <v/>
      </c>
      <c r="AF252"/>
      <c r="AH252" s="91"/>
    </row>
    <row r="253" spans="6:34">
      <c r="F253"/>
      <c r="J253" s="78"/>
      <c r="K253" s="194"/>
      <c r="N253" s="43"/>
      <c r="O253" s="83"/>
      <c r="P253"/>
      <c r="Q253"/>
      <c r="R253" s="83"/>
      <c r="W253" s="84"/>
      <c r="X253" s="84"/>
      <c r="Y253" s="84"/>
      <c r="Z253" s="64" t="e">
        <f t="shared" si="11"/>
        <v>#N/A</v>
      </c>
      <c r="AD253" s="35">
        <f t="shared" si="10"/>
        <v>0</v>
      </c>
      <c r="AE253" s="35" t="str">
        <f t="shared" si="9"/>
        <v/>
      </c>
      <c r="AF253"/>
      <c r="AH253" s="91"/>
    </row>
    <row r="254" spans="6:34">
      <c r="F254"/>
      <c r="J254" s="78"/>
      <c r="K254" s="194"/>
      <c r="N254" s="43"/>
      <c r="O254" s="83"/>
      <c r="P254"/>
      <c r="Q254"/>
      <c r="R254" s="83"/>
      <c r="W254" s="84"/>
      <c r="X254" s="84"/>
      <c r="Y254" s="84"/>
      <c r="Z254" s="64" t="e">
        <f t="shared" si="11"/>
        <v>#N/A</v>
      </c>
      <c r="AD254" s="35">
        <f t="shared" si="10"/>
        <v>0</v>
      </c>
      <c r="AE254" s="35" t="str">
        <f t="shared" si="9"/>
        <v/>
      </c>
      <c r="AF254"/>
      <c r="AH254" s="91"/>
    </row>
    <row r="255" spans="6:34">
      <c r="F255"/>
      <c r="J255" s="78"/>
      <c r="K255" s="194"/>
      <c r="N255" s="43"/>
      <c r="O255" s="83"/>
      <c r="P255"/>
      <c r="Q255"/>
      <c r="R255" s="83"/>
      <c r="W255" s="84"/>
      <c r="X255" s="84"/>
      <c r="Y255" s="84"/>
      <c r="Z255" s="64" t="e">
        <f t="shared" si="11"/>
        <v>#N/A</v>
      </c>
      <c r="AD255" s="35">
        <f t="shared" si="10"/>
        <v>0</v>
      </c>
      <c r="AE255" s="35" t="str">
        <f t="shared" si="9"/>
        <v/>
      </c>
      <c r="AF255"/>
      <c r="AH255" s="91"/>
    </row>
    <row r="256" spans="6:34">
      <c r="F256"/>
      <c r="J256" s="78"/>
      <c r="K256" s="194"/>
      <c r="N256" s="43"/>
      <c r="O256" s="83"/>
      <c r="P256"/>
      <c r="Q256"/>
      <c r="R256" s="83"/>
      <c r="W256" s="84"/>
      <c r="X256" s="84"/>
      <c r="Y256" s="84"/>
      <c r="Z256" s="64" t="e">
        <f t="shared" si="11"/>
        <v>#N/A</v>
      </c>
      <c r="AD256" s="35">
        <f t="shared" si="10"/>
        <v>0</v>
      </c>
      <c r="AE256" s="35" t="str">
        <f t="shared" si="9"/>
        <v/>
      </c>
      <c r="AF256"/>
      <c r="AH256" s="91"/>
    </row>
    <row r="257" spans="6:34">
      <c r="F257"/>
      <c r="J257" s="78"/>
      <c r="K257" s="194"/>
      <c r="N257" s="43"/>
      <c r="O257" s="83"/>
      <c r="P257"/>
      <c r="Q257"/>
      <c r="R257" s="83"/>
      <c r="W257" s="84"/>
      <c r="X257" s="84"/>
      <c r="Y257" s="84"/>
      <c r="Z257" s="64" t="e">
        <f t="shared" si="11"/>
        <v>#N/A</v>
      </c>
      <c r="AD257" s="35">
        <f t="shared" si="10"/>
        <v>0</v>
      </c>
      <c r="AE257" s="35" t="str">
        <f t="shared" si="9"/>
        <v/>
      </c>
      <c r="AF257"/>
      <c r="AH257" s="91"/>
    </row>
    <row r="258" spans="6:34">
      <c r="F258"/>
      <c r="J258" s="78"/>
      <c r="K258" s="194"/>
      <c r="N258" s="43"/>
      <c r="O258" s="83"/>
      <c r="P258"/>
      <c r="Q258"/>
      <c r="R258" s="83"/>
      <c r="W258" s="84"/>
      <c r="X258" s="84"/>
      <c r="Y258" s="84"/>
      <c r="Z258" s="64" t="e">
        <f t="shared" si="11"/>
        <v>#N/A</v>
      </c>
      <c r="AD258" s="35">
        <f t="shared" si="10"/>
        <v>0</v>
      </c>
      <c r="AE258" s="35" t="str">
        <f t="shared" si="9"/>
        <v/>
      </c>
      <c r="AF258"/>
      <c r="AH258" s="91"/>
    </row>
    <row r="259" spans="6:34">
      <c r="F259"/>
      <c r="J259" s="78"/>
      <c r="K259" s="194"/>
      <c r="N259" s="43"/>
      <c r="O259" s="83"/>
      <c r="P259"/>
      <c r="Q259"/>
      <c r="R259" s="83"/>
      <c r="W259" s="84"/>
      <c r="X259" s="84"/>
      <c r="Y259" s="84"/>
      <c r="Z259" s="64" t="e">
        <f t="shared" si="11"/>
        <v>#N/A</v>
      </c>
      <c r="AD259" s="35">
        <f t="shared" si="10"/>
        <v>0</v>
      </c>
      <c r="AE259" s="35" t="str">
        <f t="shared" ref="AE259:AE322" si="12">IF(D259="Staff Pay",AD259*0.15,"")</f>
        <v/>
      </c>
      <c r="AF259"/>
      <c r="AH259" s="91"/>
    </row>
    <row r="260" spans="6:34">
      <c r="F260"/>
      <c r="J260" s="78"/>
      <c r="K260" s="194"/>
      <c r="N260" s="43"/>
      <c r="O260" s="83"/>
      <c r="P260"/>
      <c r="Q260"/>
      <c r="R260" s="83"/>
      <c r="W260" s="84"/>
      <c r="X260" s="84"/>
      <c r="Y260" s="84"/>
      <c r="Z260" s="64" t="e">
        <f t="shared" si="11"/>
        <v>#N/A</v>
      </c>
      <c r="AD260" s="35">
        <f t="shared" ref="AD260:AD323" si="13">(AB260+AC260)*AA260</f>
        <v>0</v>
      </c>
      <c r="AE260" s="35" t="str">
        <f t="shared" si="12"/>
        <v/>
      </c>
      <c r="AF260"/>
      <c r="AH260" s="91"/>
    </row>
    <row r="261" spans="6:34">
      <c r="F261"/>
      <c r="J261" s="78"/>
      <c r="K261" s="194"/>
      <c r="N261" s="43"/>
      <c r="O261" s="83"/>
      <c r="P261"/>
      <c r="Q261"/>
      <c r="R261" s="83"/>
      <c r="W261" s="84"/>
      <c r="X261" s="84"/>
      <c r="Y261" s="84"/>
      <c r="Z261" s="64" t="e">
        <f t="shared" si="11"/>
        <v>#N/A</v>
      </c>
      <c r="AD261" s="35">
        <f t="shared" si="13"/>
        <v>0</v>
      </c>
      <c r="AE261" s="35" t="str">
        <f t="shared" si="12"/>
        <v/>
      </c>
      <c r="AF261"/>
      <c r="AH261" s="91"/>
    </row>
    <row r="262" spans="6:34">
      <c r="F262"/>
      <c r="J262" s="78"/>
      <c r="K262" s="194"/>
      <c r="N262" s="43"/>
      <c r="O262" s="83"/>
      <c r="P262"/>
      <c r="Q262"/>
      <c r="R262" s="83"/>
      <c r="W262" s="84"/>
      <c r="X262" s="84"/>
      <c r="Y262" s="84"/>
      <c r="Z262" s="64" t="e">
        <f t="shared" ref="Z262:Z325" si="14">_xlfn.IFS(G262&gt;1,CONCATENATE(AK$3," ",TEXT(G262,"dd/mm/yy")," ","to"," ",TEXT(H262,"dd/mm/yy")," ","for"," ",I262,","," ",J262,", ",K$2," ",K262),
L262&gt;1,CONCATENATE(AK$4," ",TEXT(L262,"dd/mm/yy")," ","to"," ",TEXT(M262,"dd/mm/yy")," ","for"," ","ULN"," ",O262,"."," ","Participant ID"," ",AG262," ","undertaking"," ",P262," ","with"," ",Q262),
S262&gt;1,CONCATENATE(AK$5," ",F262,", ",T$2," ",T262,", ",U$2," ",U262,", ",V$2," ",TEXT(V262,"dd/mm/yy")," ",W$2," ",TEXT(W262,"dd/mm/yy"),", ",S262,", ",X262," ","Ref ",Y262))</f>
        <v>#N/A</v>
      </c>
      <c r="AD262" s="35">
        <f t="shared" si="13"/>
        <v>0</v>
      </c>
      <c r="AE262" s="35" t="str">
        <f t="shared" si="12"/>
        <v/>
      </c>
      <c r="AF262"/>
      <c r="AH262" s="91"/>
    </row>
    <row r="263" spans="6:34">
      <c r="F263"/>
      <c r="J263" s="78"/>
      <c r="K263" s="194"/>
      <c r="N263" s="43"/>
      <c r="O263" s="83"/>
      <c r="P263"/>
      <c r="Q263"/>
      <c r="R263" s="83"/>
      <c r="W263" s="84"/>
      <c r="X263" s="84"/>
      <c r="Y263" s="84"/>
      <c r="Z263" s="64" t="e">
        <f t="shared" si="14"/>
        <v>#N/A</v>
      </c>
      <c r="AD263" s="35">
        <f t="shared" si="13"/>
        <v>0</v>
      </c>
      <c r="AE263" s="35" t="str">
        <f t="shared" si="12"/>
        <v/>
      </c>
      <c r="AF263"/>
      <c r="AH263" s="91"/>
    </row>
    <row r="264" spans="6:34">
      <c r="F264"/>
      <c r="J264" s="78"/>
      <c r="K264" s="194"/>
      <c r="N264" s="43"/>
      <c r="O264" s="83"/>
      <c r="P264"/>
      <c r="Q264"/>
      <c r="R264" s="83"/>
      <c r="W264" s="84"/>
      <c r="X264" s="84"/>
      <c r="Y264" s="84"/>
      <c r="Z264" s="64" t="e">
        <f t="shared" si="14"/>
        <v>#N/A</v>
      </c>
      <c r="AD264" s="35">
        <f t="shared" si="13"/>
        <v>0</v>
      </c>
      <c r="AE264" s="35" t="str">
        <f t="shared" si="12"/>
        <v/>
      </c>
      <c r="AF264"/>
      <c r="AH264" s="91"/>
    </row>
    <row r="265" spans="6:34">
      <c r="F265"/>
      <c r="J265" s="78"/>
      <c r="K265" s="194"/>
      <c r="N265" s="43"/>
      <c r="O265" s="83"/>
      <c r="P265"/>
      <c r="Q265"/>
      <c r="R265" s="83"/>
      <c r="W265" s="84"/>
      <c r="X265" s="84"/>
      <c r="Y265" s="84"/>
      <c r="Z265" s="64" t="e">
        <f t="shared" si="14"/>
        <v>#N/A</v>
      </c>
      <c r="AD265" s="35">
        <f t="shared" si="13"/>
        <v>0</v>
      </c>
      <c r="AE265" s="35" t="str">
        <f t="shared" si="12"/>
        <v/>
      </c>
      <c r="AF265"/>
      <c r="AH265" s="91"/>
    </row>
    <row r="266" spans="6:34">
      <c r="F266"/>
      <c r="J266" s="78"/>
      <c r="K266" s="194"/>
      <c r="N266" s="43"/>
      <c r="O266" s="83"/>
      <c r="P266"/>
      <c r="Q266"/>
      <c r="R266" s="83"/>
      <c r="W266" s="84"/>
      <c r="X266" s="84"/>
      <c r="Y266" s="84"/>
      <c r="Z266" s="64" t="e">
        <f t="shared" si="14"/>
        <v>#N/A</v>
      </c>
      <c r="AD266" s="35">
        <f t="shared" si="13"/>
        <v>0</v>
      </c>
      <c r="AE266" s="35" t="str">
        <f t="shared" si="12"/>
        <v/>
      </c>
      <c r="AF266"/>
      <c r="AH266" s="91"/>
    </row>
    <row r="267" spans="6:34">
      <c r="F267"/>
      <c r="J267" s="78"/>
      <c r="K267" s="194"/>
      <c r="N267" s="43"/>
      <c r="O267" s="83"/>
      <c r="P267"/>
      <c r="Q267"/>
      <c r="R267" s="83"/>
      <c r="W267" s="84"/>
      <c r="X267" s="84"/>
      <c r="Y267" s="84"/>
      <c r="Z267" s="64" t="e">
        <f t="shared" si="14"/>
        <v>#N/A</v>
      </c>
      <c r="AD267" s="35">
        <f t="shared" si="13"/>
        <v>0</v>
      </c>
      <c r="AE267" s="35" t="str">
        <f t="shared" si="12"/>
        <v/>
      </c>
      <c r="AF267"/>
      <c r="AH267" s="91"/>
    </row>
    <row r="268" spans="6:34">
      <c r="F268"/>
      <c r="J268" s="78"/>
      <c r="K268" s="194"/>
      <c r="N268" s="43"/>
      <c r="O268" s="83"/>
      <c r="P268"/>
      <c r="Q268"/>
      <c r="R268" s="83"/>
      <c r="W268" s="84"/>
      <c r="X268" s="84"/>
      <c r="Y268" s="84"/>
      <c r="Z268" s="64" t="e">
        <f t="shared" si="14"/>
        <v>#N/A</v>
      </c>
      <c r="AD268" s="35">
        <f t="shared" si="13"/>
        <v>0</v>
      </c>
      <c r="AE268" s="35" t="str">
        <f t="shared" si="12"/>
        <v/>
      </c>
      <c r="AF268"/>
      <c r="AH268" s="91"/>
    </row>
    <row r="269" spans="6:34">
      <c r="F269"/>
      <c r="J269" s="78"/>
      <c r="K269" s="194"/>
      <c r="N269" s="43"/>
      <c r="O269" s="83"/>
      <c r="P269"/>
      <c r="Q269"/>
      <c r="R269" s="83"/>
      <c r="W269" s="84"/>
      <c r="X269" s="84"/>
      <c r="Y269" s="84"/>
      <c r="Z269" s="64" t="e">
        <f t="shared" si="14"/>
        <v>#N/A</v>
      </c>
      <c r="AD269" s="35">
        <f t="shared" si="13"/>
        <v>0</v>
      </c>
      <c r="AE269" s="35" t="str">
        <f t="shared" si="12"/>
        <v/>
      </c>
      <c r="AF269"/>
      <c r="AH269" s="91"/>
    </row>
    <row r="270" spans="6:34">
      <c r="F270"/>
      <c r="J270" s="78"/>
      <c r="K270" s="194"/>
      <c r="N270" s="43"/>
      <c r="O270" s="83"/>
      <c r="P270"/>
      <c r="Q270"/>
      <c r="R270" s="83"/>
      <c r="W270" s="84"/>
      <c r="X270" s="84"/>
      <c r="Y270" s="84"/>
      <c r="Z270" s="64" t="e">
        <f t="shared" si="14"/>
        <v>#N/A</v>
      </c>
      <c r="AD270" s="35">
        <f t="shared" si="13"/>
        <v>0</v>
      </c>
      <c r="AE270" s="35" t="str">
        <f t="shared" si="12"/>
        <v/>
      </c>
      <c r="AF270"/>
      <c r="AH270" s="91"/>
    </row>
    <row r="271" spans="6:34">
      <c r="F271"/>
      <c r="J271" s="78"/>
      <c r="K271" s="194"/>
      <c r="N271" s="43"/>
      <c r="O271" s="83"/>
      <c r="P271"/>
      <c r="Q271"/>
      <c r="R271" s="83"/>
      <c r="W271" s="84"/>
      <c r="X271" s="84"/>
      <c r="Y271" s="84"/>
      <c r="Z271" s="64" t="e">
        <f t="shared" si="14"/>
        <v>#N/A</v>
      </c>
      <c r="AD271" s="35">
        <f t="shared" si="13"/>
        <v>0</v>
      </c>
      <c r="AE271" s="35" t="str">
        <f t="shared" si="12"/>
        <v/>
      </c>
      <c r="AF271"/>
      <c r="AH271" s="91"/>
    </row>
    <row r="272" spans="6:34">
      <c r="F272"/>
      <c r="J272" s="78"/>
      <c r="K272" s="194"/>
      <c r="N272" s="43"/>
      <c r="O272" s="83"/>
      <c r="P272"/>
      <c r="Q272"/>
      <c r="R272" s="83"/>
      <c r="W272" s="84"/>
      <c r="X272" s="84"/>
      <c r="Y272" s="84"/>
      <c r="Z272" s="64" t="e">
        <f t="shared" si="14"/>
        <v>#N/A</v>
      </c>
      <c r="AD272" s="35">
        <f t="shared" si="13"/>
        <v>0</v>
      </c>
      <c r="AE272" s="35" t="str">
        <f t="shared" si="12"/>
        <v/>
      </c>
      <c r="AF272"/>
      <c r="AH272" s="91"/>
    </row>
    <row r="273" spans="6:34">
      <c r="F273"/>
      <c r="J273" s="78"/>
      <c r="K273" s="194"/>
      <c r="N273" s="43"/>
      <c r="O273" s="83"/>
      <c r="P273"/>
      <c r="Q273"/>
      <c r="R273" s="83"/>
      <c r="W273" s="84"/>
      <c r="X273" s="84"/>
      <c r="Y273" s="84"/>
      <c r="Z273" s="64" t="e">
        <f t="shared" si="14"/>
        <v>#N/A</v>
      </c>
      <c r="AD273" s="35">
        <f t="shared" si="13"/>
        <v>0</v>
      </c>
      <c r="AE273" s="35" t="str">
        <f t="shared" si="12"/>
        <v/>
      </c>
      <c r="AF273"/>
      <c r="AH273" s="91"/>
    </row>
    <row r="274" spans="6:34">
      <c r="F274"/>
      <c r="J274" s="78"/>
      <c r="K274" s="194"/>
      <c r="N274" s="43"/>
      <c r="O274" s="83"/>
      <c r="P274"/>
      <c r="Q274"/>
      <c r="R274" s="83"/>
      <c r="W274" s="84"/>
      <c r="X274" s="84"/>
      <c r="Y274" s="84"/>
      <c r="Z274" s="64" t="e">
        <f t="shared" si="14"/>
        <v>#N/A</v>
      </c>
      <c r="AD274" s="35">
        <f t="shared" si="13"/>
        <v>0</v>
      </c>
      <c r="AE274" s="35" t="str">
        <f t="shared" si="12"/>
        <v/>
      </c>
      <c r="AF274"/>
      <c r="AH274" s="91"/>
    </row>
    <row r="275" spans="6:34">
      <c r="F275"/>
      <c r="J275" s="78"/>
      <c r="K275" s="194"/>
      <c r="N275" s="43"/>
      <c r="O275" s="83"/>
      <c r="P275"/>
      <c r="Q275"/>
      <c r="R275" s="83"/>
      <c r="W275" s="84"/>
      <c r="X275" s="84"/>
      <c r="Y275" s="84"/>
      <c r="Z275" s="64" t="e">
        <f t="shared" si="14"/>
        <v>#N/A</v>
      </c>
      <c r="AD275" s="35">
        <f t="shared" si="13"/>
        <v>0</v>
      </c>
      <c r="AE275" s="35" t="str">
        <f t="shared" si="12"/>
        <v/>
      </c>
      <c r="AF275"/>
      <c r="AH275" s="91"/>
    </row>
    <row r="276" spans="6:34">
      <c r="F276"/>
      <c r="J276" s="78"/>
      <c r="K276" s="194"/>
      <c r="N276" s="43"/>
      <c r="O276" s="83"/>
      <c r="P276"/>
      <c r="Q276"/>
      <c r="R276" s="83"/>
      <c r="W276" s="84"/>
      <c r="X276" s="84"/>
      <c r="Y276" s="84"/>
      <c r="Z276" s="64" t="e">
        <f t="shared" si="14"/>
        <v>#N/A</v>
      </c>
      <c r="AD276" s="35">
        <f t="shared" si="13"/>
        <v>0</v>
      </c>
      <c r="AE276" s="35" t="str">
        <f t="shared" si="12"/>
        <v/>
      </c>
      <c r="AF276"/>
      <c r="AH276" s="91"/>
    </row>
    <row r="277" spans="6:34">
      <c r="F277"/>
      <c r="J277" s="78"/>
      <c r="K277" s="194"/>
      <c r="N277" s="43"/>
      <c r="O277" s="83"/>
      <c r="P277"/>
      <c r="Q277"/>
      <c r="R277" s="83"/>
      <c r="W277" s="84"/>
      <c r="X277" s="84"/>
      <c r="Y277" s="84"/>
      <c r="Z277" s="64" t="e">
        <f t="shared" si="14"/>
        <v>#N/A</v>
      </c>
      <c r="AD277" s="35">
        <f t="shared" si="13"/>
        <v>0</v>
      </c>
      <c r="AE277" s="35" t="str">
        <f t="shared" si="12"/>
        <v/>
      </c>
      <c r="AF277"/>
      <c r="AH277" s="91"/>
    </row>
    <row r="278" spans="6:34">
      <c r="F278"/>
      <c r="J278" s="78"/>
      <c r="K278" s="194"/>
      <c r="N278" s="43"/>
      <c r="O278" s="83"/>
      <c r="P278"/>
      <c r="Q278"/>
      <c r="R278" s="83"/>
      <c r="W278" s="84"/>
      <c r="X278" s="84"/>
      <c r="Y278" s="84"/>
      <c r="Z278" s="64" t="e">
        <f t="shared" si="14"/>
        <v>#N/A</v>
      </c>
      <c r="AD278" s="35">
        <f t="shared" si="13"/>
        <v>0</v>
      </c>
      <c r="AE278" s="35" t="str">
        <f t="shared" si="12"/>
        <v/>
      </c>
      <c r="AF278"/>
      <c r="AH278" s="91"/>
    </row>
    <row r="279" spans="6:34">
      <c r="F279"/>
      <c r="J279" s="78"/>
      <c r="K279" s="194"/>
      <c r="N279" s="43"/>
      <c r="O279" s="83"/>
      <c r="P279"/>
      <c r="Q279"/>
      <c r="R279" s="83"/>
      <c r="W279" s="84"/>
      <c r="X279" s="84"/>
      <c r="Y279" s="84"/>
      <c r="Z279" s="64" t="e">
        <f t="shared" si="14"/>
        <v>#N/A</v>
      </c>
      <c r="AD279" s="35">
        <f t="shared" si="13"/>
        <v>0</v>
      </c>
      <c r="AE279" s="35" t="str">
        <f t="shared" si="12"/>
        <v/>
      </c>
      <c r="AF279"/>
      <c r="AH279" s="91"/>
    </row>
    <row r="280" spans="6:34">
      <c r="F280"/>
      <c r="J280" s="78"/>
      <c r="K280" s="194"/>
      <c r="N280" s="43"/>
      <c r="O280" s="83"/>
      <c r="P280"/>
      <c r="Q280"/>
      <c r="R280" s="83"/>
      <c r="W280" s="84"/>
      <c r="X280" s="84"/>
      <c r="Y280" s="84"/>
      <c r="Z280" s="64" t="e">
        <f t="shared" si="14"/>
        <v>#N/A</v>
      </c>
      <c r="AD280" s="35">
        <f t="shared" si="13"/>
        <v>0</v>
      </c>
      <c r="AE280" s="35" t="str">
        <f t="shared" si="12"/>
        <v/>
      </c>
      <c r="AF280"/>
      <c r="AH280" s="91"/>
    </row>
    <row r="281" spans="6:34">
      <c r="F281"/>
      <c r="J281" s="78"/>
      <c r="K281" s="194"/>
      <c r="N281" s="43"/>
      <c r="O281" s="83"/>
      <c r="P281"/>
      <c r="Q281"/>
      <c r="R281" s="83"/>
      <c r="W281" s="84"/>
      <c r="X281" s="84"/>
      <c r="Y281" s="84"/>
      <c r="Z281" s="64" t="e">
        <f t="shared" si="14"/>
        <v>#N/A</v>
      </c>
      <c r="AD281" s="35">
        <f t="shared" si="13"/>
        <v>0</v>
      </c>
      <c r="AE281" s="35" t="str">
        <f t="shared" si="12"/>
        <v/>
      </c>
      <c r="AF281"/>
      <c r="AH281" s="91"/>
    </row>
    <row r="282" spans="6:34">
      <c r="F282"/>
      <c r="J282" s="78"/>
      <c r="K282" s="194"/>
      <c r="N282" s="43"/>
      <c r="O282" s="83"/>
      <c r="P282"/>
      <c r="Q282"/>
      <c r="R282" s="83"/>
      <c r="W282" s="84"/>
      <c r="X282" s="84"/>
      <c r="Y282" s="84"/>
      <c r="Z282" s="64" t="e">
        <f t="shared" si="14"/>
        <v>#N/A</v>
      </c>
      <c r="AD282" s="35">
        <f t="shared" si="13"/>
        <v>0</v>
      </c>
      <c r="AE282" s="35" t="str">
        <f t="shared" si="12"/>
        <v/>
      </c>
      <c r="AF282"/>
      <c r="AH282" s="91"/>
    </row>
    <row r="283" spans="6:34">
      <c r="F283"/>
      <c r="J283" s="78"/>
      <c r="K283" s="194"/>
      <c r="N283" s="43"/>
      <c r="O283" s="83"/>
      <c r="P283"/>
      <c r="Q283"/>
      <c r="R283" s="83"/>
      <c r="W283" s="84"/>
      <c r="X283" s="84"/>
      <c r="Y283" s="84"/>
      <c r="Z283" s="64" t="e">
        <f t="shared" si="14"/>
        <v>#N/A</v>
      </c>
      <c r="AD283" s="35">
        <f t="shared" si="13"/>
        <v>0</v>
      </c>
      <c r="AE283" s="35" t="str">
        <f t="shared" si="12"/>
        <v/>
      </c>
      <c r="AF283"/>
      <c r="AH283" s="91"/>
    </row>
    <row r="284" spans="6:34">
      <c r="F284"/>
      <c r="J284" s="78"/>
      <c r="K284" s="194"/>
      <c r="N284" s="43"/>
      <c r="O284" s="83"/>
      <c r="P284"/>
      <c r="Q284"/>
      <c r="R284" s="83"/>
      <c r="W284" s="84"/>
      <c r="X284" s="84"/>
      <c r="Y284" s="84"/>
      <c r="Z284" s="64" t="e">
        <f t="shared" si="14"/>
        <v>#N/A</v>
      </c>
      <c r="AD284" s="35">
        <f t="shared" si="13"/>
        <v>0</v>
      </c>
      <c r="AE284" s="35" t="str">
        <f t="shared" si="12"/>
        <v/>
      </c>
      <c r="AF284"/>
      <c r="AH284" s="91"/>
    </row>
    <row r="285" spans="6:34">
      <c r="F285"/>
      <c r="J285" s="78"/>
      <c r="K285" s="194"/>
      <c r="N285" s="43"/>
      <c r="O285" s="83"/>
      <c r="P285"/>
      <c r="Q285"/>
      <c r="R285" s="83"/>
      <c r="W285" s="84"/>
      <c r="X285" s="84"/>
      <c r="Y285" s="84"/>
      <c r="Z285" s="64" t="e">
        <f t="shared" si="14"/>
        <v>#N/A</v>
      </c>
      <c r="AD285" s="35">
        <f t="shared" si="13"/>
        <v>0</v>
      </c>
      <c r="AE285" s="35" t="str">
        <f t="shared" si="12"/>
        <v/>
      </c>
      <c r="AF285"/>
      <c r="AH285" s="91"/>
    </row>
    <row r="286" spans="6:34">
      <c r="F286"/>
      <c r="J286" s="78"/>
      <c r="K286" s="194"/>
      <c r="N286" s="43"/>
      <c r="O286" s="83"/>
      <c r="P286"/>
      <c r="Q286"/>
      <c r="R286" s="83"/>
      <c r="W286" s="84"/>
      <c r="X286" s="84"/>
      <c r="Y286" s="84"/>
      <c r="Z286" s="64" t="e">
        <f t="shared" si="14"/>
        <v>#N/A</v>
      </c>
      <c r="AD286" s="35">
        <f t="shared" si="13"/>
        <v>0</v>
      </c>
      <c r="AE286" s="35" t="str">
        <f t="shared" si="12"/>
        <v/>
      </c>
      <c r="AF286"/>
      <c r="AH286" s="91"/>
    </row>
    <row r="287" spans="6:34">
      <c r="F287"/>
      <c r="J287" s="78"/>
      <c r="K287" s="194"/>
      <c r="N287" s="43"/>
      <c r="O287" s="83"/>
      <c r="P287"/>
      <c r="Q287"/>
      <c r="R287" s="83"/>
      <c r="W287" s="84"/>
      <c r="X287" s="84"/>
      <c r="Y287" s="84"/>
      <c r="Z287" s="64" t="e">
        <f t="shared" si="14"/>
        <v>#N/A</v>
      </c>
      <c r="AD287" s="35">
        <f t="shared" si="13"/>
        <v>0</v>
      </c>
      <c r="AE287" s="35" t="str">
        <f t="shared" si="12"/>
        <v/>
      </c>
      <c r="AF287"/>
      <c r="AH287" s="91"/>
    </row>
    <row r="288" spans="6:34">
      <c r="F288"/>
      <c r="J288" s="78"/>
      <c r="K288" s="194"/>
      <c r="N288" s="43"/>
      <c r="O288" s="83"/>
      <c r="P288"/>
      <c r="Q288"/>
      <c r="R288" s="83"/>
      <c r="W288" s="84"/>
      <c r="X288" s="84"/>
      <c r="Y288" s="84"/>
      <c r="Z288" s="64" t="e">
        <f t="shared" si="14"/>
        <v>#N/A</v>
      </c>
      <c r="AD288" s="35">
        <f t="shared" si="13"/>
        <v>0</v>
      </c>
      <c r="AE288" s="35" t="str">
        <f t="shared" si="12"/>
        <v/>
      </c>
      <c r="AF288"/>
      <c r="AH288" s="91"/>
    </row>
    <row r="289" spans="6:34">
      <c r="F289"/>
      <c r="J289" s="78"/>
      <c r="K289" s="194"/>
      <c r="N289" s="43"/>
      <c r="O289" s="83"/>
      <c r="P289"/>
      <c r="Q289"/>
      <c r="R289" s="83"/>
      <c r="W289" s="84"/>
      <c r="X289" s="84"/>
      <c r="Y289" s="84"/>
      <c r="Z289" s="64" t="e">
        <f t="shared" si="14"/>
        <v>#N/A</v>
      </c>
      <c r="AD289" s="35">
        <f t="shared" si="13"/>
        <v>0</v>
      </c>
      <c r="AE289" s="35" t="str">
        <f t="shared" si="12"/>
        <v/>
      </c>
      <c r="AF289"/>
      <c r="AH289" s="91"/>
    </row>
    <row r="290" spans="6:34">
      <c r="F290"/>
      <c r="J290" s="78"/>
      <c r="K290" s="194"/>
      <c r="N290" s="43"/>
      <c r="O290" s="83"/>
      <c r="P290"/>
      <c r="Q290"/>
      <c r="R290" s="83"/>
      <c r="W290" s="84"/>
      <c r="X290" s="84"/>
      <c r="Y290" s="84"/>
      <c r="Z290" s="64" t="e">
        <f t="shared" si="14"/>
        <v>#N/A</v>
      </c>
      <c r="AD290" s="35">
        <f t="shared" si="13"/>
        <v>0</v>
      </c>
      <c r="AE290" s="35" t="str">
        <f t="shared" si="12"/>
        <v/>
      </c>
      <c r="AF290"/>
      <c r="AH290" s="91"/>
    </row>
    <row r="291" spans="6:34">
      <c r="F291"/>
      <c r="J291" s="78"/>
      <c r="K291" s="194"/>
      <c r="N291" s="43"/>
      <c r="O291" s="83"/>
      <c r="P291"/>
      <c r="Q291"/>
      <c r="R291" s="83"/>
      <c r="W291" s="84"/>
      <c r="X291" s="84"/>
      <c r="Y291" s="84"/>
      <c r="Z291" s="64" t="e">
        <f t="shared" si="14"/>
        <v>#N/A</v>
      </c>
      <c r="AD291" s="35">
        <f t="shared" si="13"/>
        <v>0</v>
      </c>
      <c r="AE291" s="35" t="str">
        <f t="shared" si="12"/>
        <v/>
      </c>
      <c r="AF291"/>
      <c r="AH291" s="91"/>
    </row>
    <row r="292" spans="6:34">
      <c r="F292"/>
      <c r="J292" s="78"/>
      <c r="K292" s="194"/>
      <c r="N292" s="43"/>
      <c r="O292" s="83"/>
      <c r="P292"/>
      <c r="Q292"/>
      <c r="R292" s="83"/>
      <c r="W292" s="84"/>
      <c r="X292" s="84"/>
      <c r="Y292" s="84"/>
      <c r="Z292" s="64" t="e">
        <f t="shared" si="14"/>
        <v>#N/A</v>
      </c>
      <c r="AD292" s="35">
        <f t="shared" si="13"/>
        <v>0</v>
      </c>
      <c r="AE292" s="35" t="str">
        <f t="shared" si="12"/>
        <v/>
      </c>
      <c r="AF292"/>
      <c r="AH292" s="91"/>
    </row>
    <row r="293" spans="6:34">
      <c r="F293"/>
      <c r="J293" s="78"/>
      <c r="K293" s="194"/>
      <c r="N293" s="43"/>
      <c r="O293" s="83"/>
      <c r="P293"/>
      <c r="Q293"/>
      <c r="R293" s="83"/>
      <c r="W293" s="84"/>
      <c r="X293" s="84"/>
      <c r="Y293" s="84"/>
      <c r="Z293" s="64" t="e">
        <f t="shared" si="14"/>
        <v>#N/A</v>
      </c>
      <c r="AD293" s="35">
        <f t="shared" si="13"/>
        <v>0</v>
      </c>
      <c r="AE293" s="35" t="str">
        <f t="shared" si="12"/>
        <v/>
      </c>
      <c r="AF293"/>
      <c r="AH293" s="91"/>
    </row>
    <row r="294" spans="6:34">
      <c r="F294"/>
      <c r="J294" s="78"/>
      <c r="K294" s="194"/>
      <c r="N294" s="43"/>
      <c r="O294" s="83"/>
      <c r="P294"/>
      <c r="Q294"/>
      <c r="R294" s="83"/>
      <c r="W294" s="84"/>
      <c r="X294" s="84"/>
      <c r="Y294" s="84"/>
      <c r="Z294" s="64" t="e">
        <f t="shared" si="14"/>
        <v>#N/A</v>
      </c>
      <c r="AD294" s="35">
        <f t="shared" si="13"/>
        <v>0</v>
      </c>
      <c r="AE294" s="35" t="str">
        <f t="shared" si="12"/>
        <v/>
      </c>
      <c r="AF294"/>
      <c r="AH294" s="91"/>
    </row>
    <row r="295" spans="6:34">
      <c r="F295"/>
      <c r="J295" s="78"/>
      <c r="K295" s="194"/>
      <c r="N295" s="43"/>
      <c r="O295" s="83"/>
      <c r="P295"/>
      <c r="Q295"/>
      <c r="R295" s="83"/>
      <c r="W295" s="84"/>
      <c r="X295" s="84"/>
      <c r="Y295" s="84"/>
      <c r="Z295" s="64" t="e">
        <f t="shared" si="14"/>
        <v>#N/A</v>
      </c>
      <c r="AD295" s="35">
        <f t="shared" si="13"/>
        <v>0</v>
      </c>
      <c r="AE295" s="35" t="str">
        <f t="shared" si="12"/>
        <v/>
      </c>
      <c r="AF295"/>
      <c r="AH295" s="91"/>
    </row>
    <row r="296" spans="6:34">
      <c r="F296"/>
      <c r="J296" s="78"/>
      <c r="K296" s="194"/>
      <c r="N296" s="43"/>
      <c r="O296" s="83"/>
      <c r="P296"/>
      <c r="Q296"/>
      <c r="R296" s="83"/>
      <c r="W296" s="84"/>
      <c r="X296" s="84"/>
      <c r="Y296" s="84"/>
      <c r="Z296" s="64" t="e">
        <f t="shared" si="14"/>
        <v>#N/A</v>
      </c>
      <c r="AD296" s="35">
        <f t="shared" si="13"/>
        <v>0</v>
      </c>
      <c r="AE296" s="35" t="str">
        <f t="shared" si="12"/>
        <v/>
      </c>
      <c r="AF296"/>
      <c r="AH296" s="91"/>
    </row>
    <row r="297" spans="6:34">
      <c r="F297"/>
      <c r="J297" s="78"/>
      <c r="K297" s="194"/>
      <c r="N297" s="43"/>
      <c r="O297" s="83"/>
      <c r="P297"/>
      <c r="Q297"/>
      <c r="R297" s="83"/>
      <c r="W297" s="84"/>
      <c r="X297" s="84"/>
      <c r="Y297" s="84"/>
      <c r="Z297" s="64" t="e">
        <f t="shared" si="14"/>
        <v>#N/A</v>
      </c>
      <c r="AD297" s="35">
        <f t="shared" si="13"/>
        <v>0</v>
      </c>
      <c r="AE297" s="35" t="str">
        <f t="shared" si="12"/>
        <v/>
      </c>
      <c r="AF297"/>
      <c r="AH297" s="91"/>
    </row>
    <row r="298" spans="6:34">
      <c r="F298"/>
      <c r="J298" s="78"/>
      <c r="K298" s="194"/>
      <c r="N298" s="43"/>
      <c r="O298" s="83"/>
      <c r="P298"/>
      <c r="Q298"/>
      <c r="R298" s="83"/>
      <c r="W298" s="84"/>
      <c r="X298" s="84"/>
      <c r="Y298" s="84"/>
      <c r="Z298" s="64" t="e">
        <f t="shared" si="14"/>
        <v>#N/A</v>
      </c>
      <c r="AD298" s="35">
        <f t="shared" si="13"/>
        <v>0</v>
      </c>
      <c r="AE298" s="35" t="str">
        <f t="shared" si="12"/>
        <v/>
      </c>
      <c r="AF298"/>
      <c r="AH298" s="91"/>
    </row>
    <row r="299" spans="6:34">
      <c r="F299"/>
      <c r="J299" s="78"/>
      <c r="K299" s="194"/>
      <c r="N299" s="43"/>
      <c r="O299" s="83"/>
      <c r="P299"/>
      <c r="Q299"/>
      <c r="R299" s="83"/>
      <c r="W299" s="84"/>
      <c r="X299" s="84"/>
      <c r="Y299" s="84"/>
      <c r="Z299" s="64" t="e">
        <f t="shared" si="14"/>
        <v>#N/A</v>
      </c>
      <c r="AD299" s="35">
        <f t="shared" si="13"/>
        <v>0</v>
      </c>
      <c r="AE299" s="35" t="str">
        <f t="shared" si="12"/>
        <v/>
      </c>
      <c r="AF299"/>
      <c r="AH299" s="91"/>
    </row>
    <row r="300" spans="6:34">
      <c r="F300"/>
      <c r="J300" s="78"/>
      <c r="K300" s="194"/>
      <c r="N300" s="43"/>
      <c r="O300" s="83"/>
      <c r="P300"/>
      <c r="Q300"/>
      <c r="R300" s="83"/>
      <c r="W300" s="84"/>
      <c r="X300" s="84"/>
      <c r="Y300" s="84"/>
      <c r="Z300" s="64" t="e">
        <f t="shared" si="14"/>
        <v>#N/A</v>
      </c>
      <c r="AD300" s="35">
        <f t="shared" si="13"/>
        <v>0</v>
      </c>
      <c r="AE300" s="35" t="str">
        <f t="shared" si="12"/>
        <v/>
      </c>
      <c r="AF300"/>
      <c r="AH300" s="91"/>
    </row>
    <row r="301" spans="6:34">
      <c r="F301"/>
      <c r="J301" s="78"/>
      <c r="K301" s="194"/>
      <c r="N301" s="43"/>
      <c r="O301" s="83"/>
      <c r="P301"/>
      <c r="Q301"/>
      <c r="R301" s="83"/>
      <c r="W301" s="84"/>
      <c r="X301" s="84"/>
      <c r="Y301" s="84"/>
      <c r="Z301" s="64" t="e">
        <f t="shared" si="14"/>
        <v>#N/A</v>
      </c>
      <c r="AD301" s="35">
        <f t="shared" si="13"/>
        <v>0</v>
      </c>
      <c r="AE301" s="35" t="str">
        <f t="shared" si="12"/>
        <v/>
      </c>
      <c r="AF301"/>
      <c r="AH301" s="91"/>
    </row>
    <row r="302" spans="6:34">
      <c r="F302"/>
      <c r="J302" s="78"/>
      <c r="K302" s="194"/>
      <c r="N302" s="43"/>
      <c r="O302" s="83"/>
      <c r="P302"/>
      <c r="Q302"/>
      <c r="R302" s="83"/>
      <c r="W302" s="84"/>
      <c r="X302" s="84"/>
      <c r="Y302" s="84"/>
      <c r="Z302" s="64" t="e">
        <f t="shared" si="14"/>
        <v>#N/A</v>
      </c>
      <c r="AD302" s="35">
        <f t="shared" si="13"/>
        <v>0</v>
      </c>
      <c r="AE302" s="35" t="str">
        <f t="shared" si="12"/>
        <v/>
      </c>
      <c r="AF302"/>
      <c r="AH302" s="91"/>
    </row>
    <row r="303" spans="6:34">
      <c r="F303"/>
      <c r="J303" s="78"/>
      <c r="K303" s="194"/>
      <c r="N303" s="43"/>
      <c r="O303" s="83"/>
      <c r="P303"/>
      <c r="Q303"/>
      <c r="R303" s="83"/>
      <c r="W303" s="84"/>
      <c r="X303" s="84"/>
      <c r="Y303" s="84"/>
      <c r="Z303" s="64" t="e">
        <f t="shared" si="14"/>
        <v>#N/A</v>
      </c>
      <c r="AD303" s="35">
        <f t="shared" si="13"/>
        <v>0</v>
      </c>
      <c r="AE303" s="35" t="str">
        <f t="shared" si="12"/>
        <v/>
      </c>
      <c r="AF303"/>
      <c r="AH303" s="91"/>
    </row>
    <row r="304" spans="6:34">
      <c r="F304"/>
      <c r="J304" s="78"/>
      <c r="K304" s="194"/>
      <c r="N304" s="43"/>
      <c r="O304" s="83"/>
      <c r="P304"/>
      <c r="Q304"/>
      <c r="R304" s="83"/>
      <c r="W304" s="84"/>
      <c r="X304" s="84"/>
      <c r="Y304" s="84"/>
      <c r="Z304" s="64" t="e">
        <f t="shared" si="14"/>
        <v>#N/A</v>
      </c>
      <c r="AD304" s="35">
        <f t="shared" si="13"/>
        <v>0</v>
      </c>
      <c r="AE304" s="35" t="str">
        <f t="shared" si="12"/>
        <v/>
      </c>
      <c r="AF304"/>
      <c r="AH304" s="91"/>
    </row>
    <row r="305" spans="6:34">
      <c r="F305"/>
      <c r="J305" s="78"/>
      <c r="K305" s="194"/>
      <c r="N305" s="43"/>
      <c r="O305" s="83"/>
      <c r="P305"/>
      <c r="Q305"/>
      <c r="R305" s="83"/>
      <c r="W305" s="84"/>
      <c r="X305" s="84"/>
      <c r="Y305" s="84"/>
      <c r="Z305" s="64" t="e">
        <f t="shared" si="14"/>
        <v>#N/A</v>
      </c>
      <c r="AD305" s="35">
        <f t="shared" si="13"/>
        <v>0</v>
      </c>
      <c r="AE305" s="35" t="str">
        <f t="shared" si="12"/>
        <v/>
      </c>
      <c r="AF305"/>
      <c r="AH305" s="91"/>
    </row>
    <row r="306" spans="6:34">
      <c r="F306"/>
      <c r="J306" s="78"/>
      <c r="K306" s="194"/>
      <c r="N306" s="43"/>
      <c r="O306" s="83"/>
      <c r="P306"/>
      <c r="Q306"/>
      <c r="R306" s="83"/>
      <c r="W306" s="84"/>
      <c r="X306" s="84"/>
      <c r="Y306" s="84"/>
      <c r="Z306" s="64" t="e">
        <f t="shared" si="14"/>
        <v>#N/A</v>
      </c>
      <c r="AD306" s="35">
        <f t="shared" si="13"/>
        <v>0</v>
      </c>
      <c r="AE306" s="35" t="str">
        <f t="shared" si="12"/>
        <v/>
      </c>
      <c r="AF306"/>
      <c r="AH306" s="91"/>
    </row>
    <row r="307" spans="6:34">
      <c r="F307"/>
      <c r="J307" s="78"/>
      <c r="K307" s="194"/>
      <c r="N307" s="43"/>
      <c r="O307" s="83"/>
      <c r="P307"/>
      <c r="Q307"/>
      <c r="R307" s="83"/>
      <c r="W307" s="84"/>
      <c r="X307" s="84"/>
      <c r="Y307" s="84"/>
      <c r="Z307" s="64" t="e">
        <f t="shared" si="14"/>
        <v>#N/A</v>
      </c>
      <c r="AD307" s="35">
        <f t="shared" si="13"/>
        <v>0</v>
      </c>
      <c r="AE307" s="35" t="str">
        <f t="shared" si="12"/>
        <v/>
      </c>
      <c r="AF307"/>
      <c r="AH307" s="91"/>
    </row>
    <row r="308" spans="6:34">
      <c r="F308"/>
      <c r="J308" s="78"/>
      <c r="K308" s="194"/>
      <c r="N308" s="43"/>
      <c r="O308" s="83"/>
      <c r="P308"/>
      <c r="Q308"/>
      <c r="R308" s="83"/>
      <c r="W308" s="84"/>
      <c r="X308" s="84"/>
      <c r="Y308" s="84"/>
      <c r="Z308" s="64" t="e">
        <f t="shared" si="14"/>
        <v>#N/A</v>
      </c>
      <c r="AD308" s="35">
        <f t="shared" si="13"/>
        <v>0</v>
      </c>
      <c r="AE308" s="35" t="str">
        <f t="shared" si="12"/>
        <v/>
      </c>
      <c r="AF308"/>
      <c r="AH308" s="91"/>
    </row>
    <row r="309" spans="6:34">
      <c r="F309"/>
      <c r="J309" s="78"/>
      <c r="K309" s="194"/>
      <c r="N309" s="43"/>
      <c r="O309" s="83"/>
      <c r="P309"/>
      <c r="Q309"/>
      <c r="R309" s="83"/>
      <c r="W309" s="84"/>
      <c r="X309" s="84"/>
      <c r="Y309" s="84"/>
      <c r="Z309" s="64" t="e">
        <f t="shared" si="14"/>
        <v>#N/A</v>
      </c>
      <c r="AD309" s="35">
        <f t="shared" si="13"/>
        <v>0</v>
      </c>
      <c r="AE309" s="35" t="str">
        <f t="shared" si="12"/>
        <v/>
      </c>
      <c r="AF309"/>
      <c r="AH309" s="91"/>
    </row>
    <row r="310" spans="6:34">
      <c r="F310"/>
      <c r="J310" s="78"/>
      <c r="K310" s="194"/>
      <c r="N310" s="43"/>
      <c r="O310" s="83"/>
      <c r="P310"/>
      <c r="Q310"/>
      <c r="R310" s="83"/>
      <c r="W310" s="84"/>
      <c r="X310" s="84"/>
      <c r="Y310" s="84"/>
      <c r="Z310" s="64" t="e">
        <f t="shared" si="14"/>
        <v>#N/A</v>
      </c>
      <c r="AD310" s="35">
        <f t="shared" si="13"/>
        <v>0</v>
      </c>
      <c r="AE310" s="35" t="str">
        <f t="shared" si="12"/>
        <v/>
      </c>
      <c r="AF310"/>
      <c r="AH310" s="91"/>
    </row>
    <row r="311" spans="6:34">
      <c r="F311"/>
      <c r="J311" s="78"/>
      <c r="K311" s="194"/>
      <c r="N311" s="43"/>
      <c r="O311" s="83"/>
      <c r="P311"/>
      <c r="Q311"/>
      <c r="R311" s="83"/>
      <c r="W311" s="84"/>
      <c r="X311" s="84"/>
      <c r="Y311" s="84"/>
      <c r="Z311" s="64" t="e">
        <f t="shared" si="14"/>
        <v>#N/A</v>
      </c>
      <c r="AD311" s="35">
        <f t="shared" si="13"/>
        <v>0</v>
      </c>
      <c r="AE311" s="35" t="str">
        <f t="shared" si="12"/>
        <v/>
      </c>
      <c r="AF311"/>
      <c r="AH311" s="91"/>
    </row>
    <row r="312" spans="6:34">
      <c r="F312"/>
      <c r="J312" s="78"/>
      <c r="K312" s="194"/>
      <c r="N312" s="43"/>
      <c r="O312" s="83"/>
      <c r="P312"/>
      <c r="Q312"/>
      <c r="R312" s="83"/>
      <c r="W312" s="84"/>
      <c r="X312" s="84"/>
      <c r="Y312" s="84"/>
      <c r="Z312" s="64" t="e">
        <f t="shared" si="14"/>
        <v>#N/A</v>
      </c>
      <c r="AD312" s="35">
        <f t="shared" si="13"/>
        <v>0</v>
      </c>
      <c r="AE312" s="35" t="str">
        <f t="shared" si="12"/>
        <v/>
      </c>
      <c r="AF312"/>
      <c r="AH312" s="91"/>
    </row>
    <row r="313" spans="6:34">
      <c r="F313"/>
      <c r="J313" s="78"/>
      <c r="K313" s="194"/>
      <c r="N313" s="43"/>
      <c r="O313" s="83"/>
      <c r="P313"/>
      <c r="Q313"/>
      <c r="R313" s="83"/>
      <c r="W313" s="84"/>
      <c r="X313" s="84"/>
      <c r="Y313" s="84"/>
      <c r="Z313" s="64" t="e">
        <f t="shared" si="14"/>
        <v>#N/A</v>
      </c>
      <c r="AD313" s="35">
        <f t="shared" si="13"/>
        <v>0</v>
      </c>
      <c r="AE313" s="35" t="str">
        <f t="shared" si="12"/>
        <v/>
      </c>
      <c r="AF313"/>
      <c r="AH313" s="91"/>
    </row>
    <row r="314" spans="6:34">
      <c r="F314"/>
      <c r="J314" s="78"/>
      <c r="K314" s="194"/>
      <c r="N314" s="43"/>
      <c r="O314" s="83"/>
      <c r="P314"/>
      <c r="Q314"/>
      <c r="R314" s="83"/>
      <c r="W314" s="84"/>
      <c r="X314" s="84"/>
      <c r="Y314" s="84"/>
      <c r="Z314" s="64" t="e">
        <f t="shared" si="14"/>
        <v>#N/A</v>
      </c>
      <c r="AD314" s="35">
        <f t="shared" si="13"/>
        <v>0</v>
      </c>
      <c r="AE314" s="35" t="str">
        <f t="shared" si="12"/>
        <v/>
      </c>
      <c r="AF314"/>
      <c r="AH314" s="91"/>
    </row>
    <row r="315" spans="6:34">
      <c r="F315"/>
      <c r="J315" s="78"/>
      <c r="K315" s="194"/>
      <c r="N315" s="43"/>
      <c r="O315" s="83"/>
      <c r="P315"/>
      <c r="Q315"/>
      <c r="R315" s="83"/>
      <c r="W315" s="84"/>
      <c r="X315" s="84"/>
      <c r="Y315" s="84"/>
      <c r="Z315" s="64" t="e">
        <f t="shared" si="14"/>
        <v>#N/A</v>
      </c>
      <c r="AD315" s="35">
        <f t="shared" si="13"/>
        <v>0</v>
      </c>
      <c r="AE315" s="35" t="str">
        <f t="shared" si="12"/>
        <v/>
      </c>
      <c r="AF315"/>
      <c r="AH315" s="91"/>
    </row>
    <row r="316" spans="6:34">
      <c r="F316"/>
      <c r="J316" s="78"/>
      <c r="K316" s="194"/>
      <c r="N316" s="43"/>
      <c r="O316" s="83"/>
      <c r="P316"/>
      <c r="Q316"/>
      <c r="R316" s="83"/>
      <c r="W316" s="84"/>
      <c r="X316" s="84"/>
      <c r="Y316" s="84"/>
      <c r="Z316" s="64" t="e">
        <f t="shared" si="14"/>
        <v>#N/A</v>
      </c>
      <c r="AD316" s="35">
        <f t="shared" si="13"/>
        <v>0</v>
      </c>
      <c r="AE316" s="35" t="str">
        <f t="shared" si="12"/>
        <v/>
      </c>
      <c r="AF316"/>
      <c r="AH316" s="91"/>
    </row>
    <row r="317" spans="6:34">
      <c r="F317"/>
      <c r="J317" s="78"/>
      <c r="K317" s="194"/>
      <c r="N317" s="43"/>
      <c r="O317" s="83"/>
      <c r="P317"/>
      <c r="Q317"/>
      <c r="R317" s="83"/>
      <c r="W317" s="84"/>
      <c r="X317" s="84"/>
      <c r="Y317" s="84"/>
      <c r="Z317" s="64" t="e">
        <f t="shared" si="14"/>
        <v>#N/A</v>
      </c>
      <c r="AD317" s="35">
        <f t="shared" si="13"/>
        <v>0</v>
      </c>
      <c r="AE317" s="35" t="str">
        <f t="shared" si="12"/>
        <v/>
      </c>
      <c r="AF317"/>
      <c r="AH317" s="91"/>
    </row>
    <row r="318" spans="6:34">
      <c r="F318"/>
      <c r="J318" s="78"/>
      <c r="K318" s="194"/>
      <c r="N318" s="43"/>
      <c r="O318" s="83"/>
      <c r="P318"/>
      <c r="Q318"/>
      <c r="R318" s="83"/>
      <c r="W318" s="84"/>
      <c r="X318" s="84"/>
      <c r="Y318" s="84"/>
      <c r="Z318" s="64" t="e">
        <f t="shared" si="14"/>
        <v>#N/A</v>
      </c>
      <c r="AD318" s="35">
        <f t="shared" si="13"/>
        <v>0</v>
      </c>
      <c r="AE318" s="35" t="str">
        <f t="shared" si="12"/>
        <v/>
      </c>
      <c r="AF318"/>
      <c r="AH318" s="91"/>
    </row>
    <row r="319" spans="6:34">
      <c r="F319"/>
      <c r="J319" s="78"/>
      <c r="K319" s="194"/>
      <c r="N319" s="43"/>
      <c r="O319" s="83"/>
      <c r="P319"/>
      <c r="Q319"/>
      <c r="R319" s="83"/>
      <c r="W319" s="84"/>
      <c r="X319" s="84"/>
      <c r="Y319" s="84"/>
      <c r="Z319" s="64" t="e">
        <f t="shared" si="14"/>
        <v>#N/A</v>
      </c>
      <c r="AD319" s="35">
        <f t="shared" si="13"/>
        <v>0</v>
      </c>
      <c r="AE319" s="35" t="str">
        <f t="shared" si="12"/>
        <v/>
      </c>
      <c r="AF319"/>
      <c r="AH319" s="91"/>
    </row>
    <row r="320" spans="6:34">
      <c r="F320"/>
      <c r="J320" s="78"/>
      <c r="K320" s="194"/>
      <c r="N320" s="43"/>
      <c r="O320" s="83"/>
      <c r="P320"/>
      <c r="Q320"/>
      <c r="R320" s="83"/>
      <c r="W320" s="84"/>
      <c r="X320" s="84"/>
      <c r="Y320" s="84"/>
      <c r="Z320" s="64" t="e">
        <f t="shared" si="14"/>
        <v>#N/A</v>
      </c>
      <c r="AD320" s="35">
        <f t="shared" si="13"/>
        <v>0</v>
      </c>
      <c r="AE320" s="35" t="str">
        <f t="shared" si="12"/>
        <v/>
      </c>
      <c r="AF320"/>
      <c r="AH320" s="91"/>
    </row>
    <row r="321" spans="6:34">
      <c r="F321"/>
      <c r="J321" s="78"/>
      <c r="K321" s="194"/>
      <c r="N321" s="43"/>
      <c r="O321" s="83"/>
      <c r="P321"/>
      <c r="Q321"/>
      <c r="R321" s="83"/>
      <c r="W321" s="84"/>
      <c r="X321" s="84"/>
      <c r="Y321" s="84"/>
      <c r="Z321" s="64" t="e">
        <f t="shared" si="14"/>
        <v>#N/A</v>
      </c>
      <c r="AD321" s="35">
        <f t="shared" si="13"/>
        <v>0</v>
      </c>
      <c r="AE321" s="35" t="str">
        <f t="shared" si="12"/>
        <v/>
      </c>
      <c r="AF321"/>
      <c r="AH321" s="91"/>
    </row>
    <row r="322" spans="6:34">
      <c r="F322"/>
      <c r="J322" s="78"/>
      <c r="K322" s="194"/>
      <c r="N322" s="43"/>
      <c r="O322" s="83"/>
      <c r="P322"/>
      <c r="Q322"/>
      <c r="R322" s="83"/>
      <c r="W322" s="84"/>
      <c r="X322" s="84"/>
      <c r="Y322" s="84"/>
      <c r="Z322" s="64" t="e">
        <f t="shared" si="14"/>
        <v>#N/A</v>
      </c>
      <c r="AD322" s="35">
        <f t="shared" si="13"/>
        <v>0</v>
      </c>
      <c r="AE322" s="35" t="str">
        <f t="shared" si="12"/>
        <v/>
      </c>
      <c r="AF322"/>
      <c r="AH322" s="91"/>
    </row>
    <row r="323" spans="6:34">
      <c r="F323"/>
      <c r="J323" s="78"/>
      <c r="K323" s="194"/>
      <c r="N323" s="43"/>
      <c r="O323" s="83"/>
      <c r="P323"/>
      <c r="Q323"/>
      <c r="R323" s="83"/>
      <c r="W323" s="84"/>
      <c r="X323" s="84"/>
      <c r="Y323" s="84"/>
      <c r="Z323" s="64" t="e">
        <f t="shared" si="14"/>
        <v>#N/A</v>
      </c>
      <c r="AD323" s="35">
        <f t="shared" si="13"/>
        <v>0</v>
      </c>
      <c r="AE323" s="35" t="str">
        <f t="shared" ref="AE323:AE386" si="15">IF(D323="Staff Pay",AD323*0.15,"")</f>
        <v/>
      </c>
      <c r="AF323"/>
      <c r="AH323" s="91"/>
    </row>
    <row r="324" spans="6:34">
      <c r="F324"/>
      <c r="J324" s="78"/>
      <c r="K324" s="194"/>
      <c r="N324" s="43"/>
      <c r="O324" s="83"/>
      <c r="P324"/>
      <c r="Q324"/>
      <c r="R324" s="83"/>
      <c r="W324" s="84"/>
      <c r="X324" s="84"/>
      <c r="Y324" s="84"/>
      <c r="Z324" s="64" t="e">
        <f t="shared" si="14"/>
        <v>#N/A</v>
      </c>
      <c r="AD324" s="35">
        <f t="shared" ref="AD324:AD387" si="16">(AB324+AC324)*AA324</f>
        <v>0</v>
      </c>
      <c r="AE324" s="35" t="str">
        <f t="shared" si="15"/>
        <v/>
      </c>
      <c r="AF324"/>
      <c r="AH324" s="91"/>
    </row>
    <row r="325" spans="6:34">
      <c r="F325"/>
      <c r="J325" s="78"/>
      <c r="K325" s="194"/>
      <c r="N325" s="43"/>
      <c r="O325" s="83"/>
      <c r="P325"/>
      <c r="Q325"/>
      <c r="R325" s="83"/>
      <c r="W325" s="84"/>
      <c r="X325" s="84"/>
      <c r="Y325" s="84"/>
      <c r="Z325" s="64" t="e">
        <f t="shared" si="14"/>
        <v>#N/A</v>
      </c>
      <c r="AD325" s="35">
        <f t="shared" si="16"/>
        <v>0</v>
      </c>
      <c r="AE325" s="35" t="str">
        <f t="shared" si="15"/>
        <v/>
      </c>
      <c r="AF325"/>
      <c r="AH325" s="91"/>
    </row>
    <row r="326" spans="6:34">
      <c r="F326"/>
      <c r="J326" s="78"/>
      <c r="K326" s="194"/>
      <c r="N326" s="43"/>
      <c r="O326" s="83"/>
      <c r="P326"/>
      <c r="Q326"/>
      <c r="R326" s="83"/>
      <c r="W326" s="84"/>
      <c r="X326" s="84"/>
      <c r="Y326" s="84"/>
      <c r="Z326" s="64" t="e">
        <f t="shared" ref="Z326:Z389" si="17">_xlfn.IFS(G326&gt;1,CONCATENATE(AK$3," ",TEXT(G326,"dd/mm/yy")," ","to"," ",TEXT(H326,"dd/mm/yy")," ","for"," ",I326,","," ",J326,", ",K$2," ",K326),
L326&gt;1,CONCATENATE(AK$4," ",TEXT(L326,"dd/mm/yy")," ","to"," ",TEXT(M326,"dd/mm/yy")," ","for"," ","ULN"," ",O326,"."," ","Participant ID"," ",AG326," ","undertaking"," ",P326," ","with"," ",Q326),
S326&gt;1,CONCATENATE(AK$5," ",F326,", ",T$2," ",T326,", ",U$2," ",U326,", ",V$2," ",TEXT(V326,"dd/mm/yy")," ",W$2," ",TEXT(W326,"dd/mm/yy"),", ",S326,", ",X326," ","Ref ",Y326))</f>
        <v>#N/A</v>
      </c>
      <c r="AD326" s="35">
        <f t="shared" si="16"/>
        <v>0</v>
      </c>
      <c r="AE326" s="35" t="str">
        <f t="shared" si="15"/>
        <v/>
      </c>
      <c r="AF326"/>
      <c r="AH326" s="91"/>
    </row>
    <row r="327" spans="6:34">
      <c r="F327"/>
      <c r="J327" s="78"/>
      <c r="K327" s="194"/>
      <c r="N327" s="43"/>
      <c r="O327" s="83"/>
      <c r="P327"/>
      <c r="Q327"/>
      <c r="R327" s="83"/>
      <c r="W327" s="84"/>
      <c r="X327" s="84"/>
      <c r="Y327" s="84"/>
      <c r="Z327" s="64" t="e">
        <f t="shared" si="17"/>
        <v>#N/A</v>
      </c>
      <c r="AD327" s="35">
        <f t="shared" si="16"/>
        <v>0</v>
      </c>
      <c r="AE327" s="35" t="str">
        <f t="shared" si="15"/>
        <v/>
      </c>
      <c r="AF327"/>
      <c r="AH327" s="91"/>
    </row>
    <row r="328" spans="6:34">
      <c r="F328"/>
      <c r="J328" s="78"/>
      <c r="K328" s="194"/>
      <c r="N328" s="43"/>
      <c r="O328" s="83"/>
      <c r="P328"/>
      <c r="Q328"/>
      <c r="R328" s="83"/>
      <c r="W328" s="84"/>
      <c r="X328" s="84"/>
      <c r="Y328" s="84"/>
      <c r="Z328" s="64" t="e">
        <f t="shared" si="17"/>
        <v>#N/A</v>
      </c>
      <c r="AD328" s="35">
        <f t="shared" si="16"/>
        <v>0</v>
      </c>
      <c r="AE328" s="35" t="str">
        <f t="shared" si="15"/>
        <v/>
      </c>
      <c r="AF328"/>
      <c r="AH328" s="91"/>
    </row>
    <row r="329" spans="6:34">
      <c r="F329"/>
      <c r="J329" s="78"/>
      <c r="K329" s="194"/>
      <c r="N329" s="43"/>
      <c r="O329" s="83"/>
      <c r="P329"/>
      <c r="Q329"/>
      <c r="R329" s="83"/>
      <c r="W329" s="84"/>
      <c r="X329" s="84"/>
      <c r="Y329" s="84"/>
      <c r="Z329" s="64" t="e">
        <f t="shared" si="17"/>
        <v>#N/A</v>
      </c>
      <c r="AD329" s="35">
        <f t="shared" si="16"/>
        <v>0</v>
      </c>
      <c r="AE329" s="35" t="str">
        <f t="shared" si="15"/>
        <v/>
      </c>
      <c r="AF329"/>
      <c r="AH329" s="91"/>
    </row>
    <row r="330" spans="6:34">
      <c r="F330"/>
      <c r="J330" s="78"/>
      <c r="K330" s="194"/>
      <c r="N330" s="43"/>
      <c r="O330" s="83"/>
      <c r="P330"/>
      <c r="Q330"/>
      <c r="R330" s="83"/>
      <c r="W330" s="84"/>
      <c r="X330" s="84"/>
      <c r="Y330" s="84"/>
      <c r="Z330" s="64" t="e">
        <f t="shared" si="17"/>
        <v>#N/A</v>
      </c>
      <c r="AD330" s="35">
        <f t="shared" si="16"/>
        <v>0</v>
      </c>
      <c r="AE330" s="35" t="str">
        <f t="shared" si="15"/>
        <v/>
      </c>
      <c r="AF330"/>
      <c r="AH330" s="91"/>
    </row>
    <row r="331" spans="6:34">
      <c r="F331"/>
      <c r="J331" s="78"/>
      <c r="K331" s="194"/>
      <c r="N331" s="43"/>
      <c r="O331" s="83"/>
      <c r="P331"/>
      <c r="Q331"/>
      <c r="R331" s="83"/>
      <c r="W331" s="84"/>
      <c r="X331" s="84"/>
      <c r="Y331" s="84"/>
      <c r="Z331" s="64" t="e">
        <f t="shared" si="17"/>
        <v>#N/A</v>
      </c>
      <c r="AD331" s="35">
        <f t="shared" si="16"/>
        <v>0</v>
      </c>
      <c r="AE331" s="35" t="str">
        <f t="shared" si="15"/>
        <v/>
      </c>
      <c r="AF331"/>
      <c r="AH331" s="91"/>
    </row>
    <row r="332" spans="6:34">
      <c r="F332"/>
      <c r="J332" s="78"/>
      <c r="K332" s="194"/>
      <c r="N332" s="43"/>
      <c r="O332" s="83"/>
      <c r="P332"/>
      <c r="Q332"/>
      <c r="R332" s="83"/>
      <c r="W332" s="84"/>
      <c r="X332" s="84"/>
      <c r="Y332" s="84"/>
      <c r="Z332" s="64" t="e">
        <f t="shared" si="17"/>
        <v>#N/A</v>
      </c>
      <c r="AD332" s="35">
        <f t="shared" si="16"/>
        <v>0</v>
      </c>
      <c r="AE332" s="35" t="str">
        <f t="shared" si="15"/>
        <v/>
      </c>
      <c r="AF332"/>
      <c r="AH332" s="91"/>
    </row>
    <row r="333" spans="6:34">
      <c r="F333"/>
      <c r="J333" s="78"/>
      <c r="K333" s="194"/>
      <c r="N333" s="43"/>
      <c r="O333" s="83"/>
      <c r="P333"/>
      <c r="Q333"/>
      <c r="R333" s="83"/>
      <c r="W333" s="84"/>
      <c r="X333" s="84"/>
      <c r="Y333" s="84"/>
      <c r="Z333" s="64" t="e">
        <f t="shared" si="17"/>
        <v>#N/A</v>
      </c>
      <c r="AD333" s="35">
        <f t="shared" si="16"/>
        <v>0</v>
      </c>
      <c r="AE333" s="35" t="str">
        <f t="shared" si="15"/>
        <v/>
      </c>
      <c r="AF333"/>
      <c r="AH333" s="91"/>
    </row>
    <row r="334" spans="6:34">
      <c r="F334"/>
      <c r="J334" s="78"/>
      <c r="K334" s="194"/>
      <c r="N334" s="43"/>
      <c r="O334" s="83"/>
      <c r="P334"/>
      <c r="Q334"/>
      <c r="R334" s="83"/>
      <c r="W334" s="84"/>
      <c r="X334" s="84"/>
      <c r="Y334" s="84"/>
      <c r="Z334" s="64" t="e">
        <f t="shared" si="17"/>
        <v>#N/A</v>
      </c>
      <c r="AD334" s="35">
        <f t="shared" si="16"/>
        <v>0</v>
      </c>
      <c r="AE334" s="35" t="str">
        <f t="shared" si="15"/>
        <v/>
      </c>
      <c r="AF334"/>
      <c r="AH334" s="91"/>
    </row>
    <row r="335" spans="6:34">
      <c r="F335"/>
      <c r="J335" s="78"/>
      <c r="K335" s="194"/>
      <c r="N335" s="43"/>
      <c r="O335" s="83"/>
      <c r="P335"/>
      <c r="Q335"/>
      <c r="R335" s="83"/>
      <c r="W335" s="84"/>
      <c r="X335" s="84"/>
      <c r="Y335" s="84"/>
      <c r="Z335" s="64" t="e">
        <f t="shared" si="17"/>
        <v>#N/A</v>
      </c>
      <c r="AD335" s="35">
        <f t="shared" si="16"/>
        <v>0</v>
      </c>
      <c r="AE335" s="35" t="str">
        <f t="shared" si="15"/>
        <v/>
      </c>
      <c r="AF335"/>
      <c r="AH335" s="91"/>
    </row>
    <row r="336" spans="6:34">
      <c r="F336"/>
      <c r="J336" s="78"/>
      <c r="K336" s="194"/>
      <c r="N336" s="43"/>
      <c r="O336" s="83"/>
      <c r="P336"/>
      <c r="Q336"/>
      <c r="R336" s="83"/>
      <c r="W336" s="84"/>
      <c r="X336" s="84"/>
      <c r="Y336" s="84"/>
      <c r="Z336" s="64" t="e">
        <f t="shared" si="17"/>
        <v>#N/A</v>
      </c>
      <c r="AD336" s="35">
        <f t="shared" si="16"/>
        <v>0</v>
      </c>
      <c r="AE336" s="35" t="str">
        <f t="shared" si="15"/>
        <v/>
      </c>
      <c r="AF336"/>
      <c r="AH336" s="91"/>
    </row>
    <row r="337" spans="6:34">
      <c r="F337"/>
      <c r="J337" s="78"/>
      <c r="K337" s="194"/>
      <c r="N337" s="43"/>
      <c r="O337" s="83"/>
      <c r="P337"/>
      <c r="Q337"/>
      <c r="R337" s="83"/>
      <c r="W337" s="84"/>
      <c r="X337" s="84"/>
      <c r="Y337" s="84"/>
      <c r="Z337" s="64" t="e">
        <f t="shared" si="17"/>
        <v>#N/A</v>
      </c>
      <c r="AD337" s="35">
        <f t="shared" si="16"/>
        <v>0</v>
      </c>
      <c r="AE337" s="35" t="str">
        <f t="shared" si="15"/>
        <v/>
      </c>
      <c r="AF337"/>
      <c r="AH337" s="91"/>
    </row>
    <row r="338" spans="6:34">
      <c r="F338"/>
      <c r="J338" s="78"/>
      <c r="K338" s="194"/>
      <c r="N338" s="43"/>
      <c r="O338" s="83"/>
      <c r="P338"/>
      <c r="Q338"/>
      <c r="R338" s="83"/>
      <c r="W338" s="84"/>
      <c r="X338" s="84"/>
      <c r="Y338" s="84"/>
      <c r="Z338" s="64" t="e">
        <f t="shared" si="17"/>
        <v>#N/A</v>
      </c>
      <c r="AD338" s="35">
        <f t="shared" si="16"/>
        <v>0</v>
      </c>
      <c r="AE338" s="35" t="str">
        <f t="shared" si="15"/>
        <v/>
      </c>
      <c r="AF338"/>
      <c r="AH338" s="91"/>
    </row>
    <row r="339" spans="6:34">
      <c r="F339"/>
      <c r="J339" s="78"/>
      <c r="K339" s="194"/>
      <c r="N339" s="43"/>
      <c r="O339" s="83"/>
      <c r="P339"/>
      <c r="Q339"/>
      <c r="R339" s="83"/>
      <c r="W339" s="84"/>
      <c r="X339" s="84"/>
      <c r="Y339" s="84"/>
      <c r="Z339" s="64" t="e">
        <f t="shared" si="17"/>
        <v>#N/A</v>
      </c>
      <c r="AD339" s="35">
        <f t="shared" si="16"/>
        <v>0</v>
      </c>
      <c r="AE339" s="35" t="str">
        <f t="shared" si="15"/>
        <v/>
      </c>
      <c r="AF339"/>
      <c r="AH339" s="91"/>
    </row>
    <row r="340" spans="6:34">
      <c r="F340"/>
      <c r="J340" s="78"/>
      <c r="K340" s="194"/>
      <c r="N340" s="43"/>
      <c r="O340" s="83"/>
      <c r="P340"/>
      <c r="Q340"/>
      <c r="R340" s="83"/>
      <c r="W340" s="84"/>
      <c r="X340" s="84"/>
      <c r="Y340" s="84"/>
      <c r="Z340" s="64" t="e">
        <f t="shared" si="17"/>
        <v>#N/A</v>
      </c>
      <c r="AD340" s="35">
        <f t="shared" si="16"/>
        <v>0</v>
      </c>
      <c r="AE340" s="35" t="str">
        <f t="shared" si="15"/>
        <v/>
      </c>
      <c r="AF340"/>
      <c r="AH340" s="91"/>
    </row>
    <row r="341" spans="6:34">
      <c r="F341"/>
      <c r="J341" s="78"/>
      <c r="K341" s="194"/>
      <c r="N341" s="43"/>
      <c r="O341" s="83"/>
      <c r="P341"/>
      <c r="Q341"/>
      <c r="R341" s="83"/>
      <c r="W341" s="84"/>
      <c r="X341" s="84"/>
      <c r="Y341" s="84"/>
      <c r="Z341" s="64" t="e">
        <f t="shared" si="17"/>
        <v>#N/A</v>
      </c>
      <c r="AD341" s="35">
        <f t="shared" si="16"/>
        <v>0</v>
      </c>
      <c r="AE341" s="35" t="str">
        <f t="shared" si="15"/>
        <v/>
      </c>
      <c r="AF341"/>
      <c r="AH341" s="91"/>
    </row>
    <row r="342" spans="6:34">
      <c r="F342"/>
      <c r="J342" s="78"/>
      <c r="K342" s="194"/>
      <c r="N342" s="43"/>
      <c r="O342" s="83"/>
      <c r="P342"/>
      <c r="Q342"/>
      <c r="R342" s="83"/>
      <c r="W342" s="84"/>
      <c r="X342" s="84"/>
      <c r="Y342" s="84"/>
      <c r="Z342" s="64" t="e">
        <f t="shared" si="17"/>
        <v>#N/A</v>
      </c>
      <c r="AD342" s="35">
        <f t="shared" si="16"/>
        <v>0</v>
      </c>
      <c r="AE342" s="35" t="str">
        <f t="shared" si="15"/>
        <v/>
      </c>
      <c r="AF342"/>
      <c r="AH342" s="91"/>
    </row>
    <row r="343" spans="6:34">
      <c r="F343"/>
      <c r="J343" s="78"/>
      <c r="K343" s="194"/>
      <c r="N343" s="43"/>
      <c r="O343" s="83"/>
      <c r="P343"/>
      <c r="Q343"/>
      <c r="R343" s="83"/>
      <c r="W343" s="84"/>
      <c r="X343" s="84"/>
      <c r="Y343" s="84"/>
      <c r="Z343" s="64" t="e">
        <f t="shared" si="17"/>
        <v>#N/A</v>
      </c>
      <c r="AD343" s="35">
        <f t="shared" si="16"/>
        <v>0</v>
      </c>
      <c r="AE343" s="35" t="str">
        <f t="shared" si="15"/>
        <v/>
      </c>
      <c r="AF343"/>
      <c r="AH343" s="91"/>
    </row>
    <row r="344" spans="6:34">
      <c r="F344"/>
      <c r="J344" s="78"/>
      <c r="K344" s="194"/>
      <c r="N344" s="43"/>
      <c r="O344" s="83"/>
      <c r="P344"/>
      <c r="Q344"/>
      <c r="R344" s="83"/>
      <c r="W344" s="84"/>
      <c r="X344" s="84"/>
      <c r="Y344" s="84"/>
      <c r="Z344" s="64" t="e">
        <f t="shared" si="17"/>
        <v>#N/A</v>
      </c>
      <c r="AD344" s="35">
        <f t="shared" si="16"/>
        <v>0</v>
      </c>
      <c r="AE344" s="35" t="str">
        <f t="shared" si="15"/>
        <v/>
      </c>
      <c r="AF344"/>
      <c r="AH344" s="91"/>
    </row>
    <row r="345" spans="6:34">
      <c r="F345"/>
      <c r="J345" s="78"/>
      <c r="K345" s="194"/>
      <c r="N345" s="43"/>
      <c r="O345" s="83"/>
      <c r="P345"/>
      <c r="Q345"/>
      <c r="R345" s="83"/>
      <c r="W345" s="84"/>
      <c r="X345" s="84"/>
      <c r="Y345" s="84"/>
      <c r="Z345" s="64" t="e">
        <f t="shared" si="17"/>
        <v>#N/A</v>
      </c>
      <c r="AD345" s="35">
        <f t="shared" si="16"/>
        <v>0</v>
      </c>
      <c r="AE345" s="35" t="str">
        <f t="shared" si="15"/>
        <v/>
      </c>
      <c r="AF345"/>
      <c r="AH345" s="91"/>
    </row>
    <row r="346" spans="6:34">
      <c r="F346"/>
      <c r="J346" s="78"/>
      <c r="K346" s="194"/>
      <c r="N346" s="43"/>
      <c r="O346" s="83"/>
      <c r="P346"/>
      <c r="Q346"/>
      <c r="R346" s="83"/>
      <c r="W346" s="84"/>
      <c r="X346" s="84"/>
      <c r="Y346" s="84"/>
      <c r="Z346" s="64" t="e">
        <f t="shared" si="17"/>
        <v>#N/A</v>
      </c>
      <c r="AD346" s="35">
        <f t="shared" si="16"/>
        <v>0</v>
      </c>
      <c r="AE346" s="35" t="str">
        <f t="shared" si="15"/>
        <v/>
      </c>
      <c r="AF346"/>
      <c r="AH346" s="91"/>
    </row>
    <row r="347" spans="6:34">
      <c r="F347"/>
      <c r="J347" s="78"/>
      <c r="K347" s="194"/>
      <c r="N347" s="43"/>
      <c r="O347" s="83"/>
      <c r="P347"/>
      <c r="Q347"/>
      <c r="R347" s="83"/>
      <c r="W347" s="84"/>
      <c r="X347" s="84"/>
      <c r="Y347" s="84"/>
      <c r="Z347" s="64" t="e">
        <f t="shared" si="17"/>
        <v>#N/A</v>
      </c>
      <c r="AD347" s="35">
        <f t="shared" si="16"/>
        <v>0</v>
      </c>
      <c r="AE347" s="35" t="str">
        <f t="shared" si="15"/>
        <v/>
      </c>
      <c r="AF347"/>
      <c r="AH347" s="91"/>
    </row>
    <row r="348" spans="6:34">
      <c r="F348"/>
      <c r="J348" s="78"/>
      <c r="K348" s="194"/>
      <c r="N348" s="43"/>
      <c r="O348" s="83"/>
      <c r="P348"/>
      <c r="Q348"/>
      <c r="R348" s="83"/>
      <c r="W348" s="84"/>
      <c r="X348" s="84"/>
      <c r="Y348" s="84"/>
      <c r="Z348" s="64" t="e">
        <f t="shared" si="17"/>
        <v>#N/A</v>
      </c>
      <c r="AD348" s="35">
        <f t="shared" si="16"/>
        <v>0</v>
      </c>
      <c r="AE348" s="35" t="str">
        <f t="shared" si="15"/>
        <v/>
      </c>
      <c r="AF348"/>
      <c r="AH348" s="91"/>
    </row>
    <row r="349" spans="6:34">
      <c r="F349"/>
      <c r="J349" s="78"/>
      <c r="K349" s="194"/>
      <c r="N349" s="43"/>
      <c r="O349" s="83"/>
      <c r="P349"/>
      <c r="Q349"/>
      <c r="R349" s="83"/>
      <c r="W349" s="84"/>
      <c r="X349" s="84"/>
      <c r="Y349" s="84"/>
      <c r="Z349" s="64" t="e">
        <f t="shared" si="17"/>
        <v>#N/A</v>
      </c>
      <c r="AD349" s="35">
        <f t="shared" si="16"/>
        <v>0</v>
      </c>
      <c r="AE349" s="35" t="str">
        <f t="shared" si="15"/>
        <v/>
      </c>
      <c r="AF349"/>
      <c r="AH349" s="91"/>
    </row>
    <row r="350" spans="6:34">
      <c r="F350"/>
      <c r="J350" s="78"/>
      <c r="K350" s="194"/>
      <c r="N350" s="43"/>
      <c r="O350" s="83"/>
      <c r="P350"/>
      <c r="Q350"/>
      <c r="R350" s="83"/>
      <c r="W350" s="84"/>
      <c r="X350" s="84"/>
      <c r="Y350" s="84"/>
      <c r="Z350" s="64" t="e">
        <f t="shared" si="17"/>
        <v>#N/A</v>
      </c>
      <c r="AD350" s="35">
        <f t="shared" si="16"/>
        <v>0</v>
      </c>
      <c r="AE350" s="35" t="str">
        <f t="shared" si="15"/>
        <v/>
      </c>
      <c r="AF350"/>
      <c r="AH350" s="91"/>
    </row>
    <row r="351" spans="6:34">
      <c r="F351"/>
      <c r="J351" s="78"/>
      <c r="K351" s="194"/>
      <c r="N351" s="43"/>
      <c r="O351" s="83"/>
      <c r="P351"/>
      <c r="Q351"/>
      <c r="R351" s="83"/>
      <c r="W351" s="84"/>
      <c r="X351" s="84"/>
      <c r="Y351" s="84"/>
      <c r="Z351" s="64" t="e">
        <f t="shared" si="17"/>
        <v>#N/A</v>
      </c>
      <c r="AD351" s="35">
        <f t="shared" si="16"/>
        <v>0</v>
      </c>
      <c r="AE351" s="35" t="str">
        <f t="shared" si="15"/>
        <v/>
      </c>
      <c r="AF351"/>
      <c r="AH351" s="91"/>
    </row>
    <row r="352" spans="6:34">
      <c r="F352"/>
      <c r="J352" s="78"/>
      <c r="K352" s="194"/>
      <c r="N352" s="43"/>
      <c r="O352" s="83"/>
      <c r="P352"/>
      <c r="Q352"/>
      <c r="R352" s="83"/>
      <c r="W352" s="84"/>
      <c r="X352" s="84"/>
      <c r="Y352" s="84"/>
      <c r="Z352" s="64" t="e">
        <f t="shared" si="17"/>
        <v>#N/A</v>
      </c>
      <c r="AD352" s="35">
        <f t="shared" si="16"/>
        <v>0</v>
      </c>
      <c r="AE352" s="35" t="str">
        <f t="shared" si="15"/>
        <v/>
      </c>
      <c r="AF352"/>
      <c r="AH352" s="91"/>
    </row>
    <row r="353" spans="6:34">
      <c r="F353"/>
      <c r="J353" s="78"/>
      <c r="K353" s="194"/>
      <c r="N353" s="43"/>
      <c r="O353" s="83"/>
      <c r="P353"/>
      <c r="Q353"/>
      <c r="R353" s="83"/>
      <c r="W353" s="84"/>
      <c r="X353" s="84"/>
      <c r="Y353" s="84"/>
      <c r="Z353" s="64" t="e">
        <f t="shared" si="17"/>
        <v>#N/A</v>
      </c>
      <c r="AD353" s="35">
        <f t="shared" si="16"/>
        <v>0</v>
      </c>
      <c r="AE353" s="35" t="str">
        <f t="shared" si="15"/>
        <v/>
      </c>
      <c r="AF353"/>
      <c r="AH353" s="91"/>
    </row>
    <row r="354" spans="6:34">
      <c r="F354"/>
      <c r="J354" s="78"/>
      <c r="K354" s="194"/>
      <c r="N354" s="43"/>
      <c r="O354" s="83"/>
      <c r="P354"/>
      <c r="Q354"/>
      <c r="R354" s="83"/>
      <c r="W354" s="84"/>
      <c r="X354" s="84"/>
      <c r="Y354" s="84"/>
      <c r="Z354" s="64" t="e">
        <f t="shared" si="17"/>
        <v>#N/A</v>
      </c>
      <c r="AD354" s="35">
        <f t="shared" si="16"/>
        <v>0</v>
      </c>
      <c r="AE354" s="35" t="str">
        <f t="shared" si="15"/>
        <v/>
      </c>
      <c r="AF354"/>
      <c r="AH354" s="91"/>
    </row>
    <row r="355" spans="6:34">
      <c r="F355"/>
      <c r="J355" s="78"/>
      <c r="K355" s="194"/>
      <c r="N355" s="43"/>
      <c r="O355" s="83"/>
      <c r="P355"/>
      <c r="Q355"/>
      <c r="R355" s="83"/>
      <c r="W355" s="84"/>
      <c r="X355" s="84"/>
      <c r="Y355" s="84"/>
      <c r="Z355" s="64" t="e">
        <f t="shared" si="17"/>
        <v>#N/A</v>
      </c>
      <c r="AD355" s="35">
        <f t="shared" si="16"/>
        <v>0</v>
      </c>
      <c r="AE355" s="35" t="str">
        <f t="shared" si="15"/>
        <v/>
      </c>
      <c r="AF355"/>
      <c r="AH355" s="91"/>
    </row>
    <row r="356" spans="6:34">
      <c r="F356"/>
      <c r="J356" s="78"/>
      <c r="K356" s="194"/>
      <c r="N356" s="43"/>
      <c r="O356" s="83"/>
      <c r="P356"/>
      <c r="Q356"/>
      <c r="R356" s="83"/>
      <c r="W356" s="84"/>
      <c r="X356" s="84"/>
      <c r="Y356" s="84"/>
      <c r="Z356" s="64" t="e">
        <f t="shared" si="17"/>
        <v>#N/A</v>
      </c>
      <c r="AD356" s="35">
        <f t="shared" si="16"/>
        <v>0</v>
      </c>
      <c r="AE356" s="35" t="str">
        <f t="shared" si="15"/>
        <v/>
      </c>
      <c r="AF356"/>
      <c r="AH356" s="91"/>
    </row>
    <row r="357" spans="6:34">
      <c r="F357"/>
      <c r="J357" s="78"/>
      <c r="K357" s="194"/>
      <c r="N357" s="43"/>
      <c r="O357" s="83"/>
      <c r="P357"/>
      <c r="Q357"/>
      <c r="R357" s="83"/>
      <c r="W357" s="84"/>
      <c r="X357" s="84"/>
      <c r="Y357" s="84"/>
      <c r="Z357" s="64" t="e">
        <f t="shared" si="17"/>
        <v>#N/A</v>
      </c>
      <c r="AD357" s="35">
        <f t="shared" si="16"/>
        <v>0</v>
      </c>
      <c r="AE357" s="35" t="str">
        <f t="shared" si="15"/>
        <v/>
      </c>
      <c r="AF357"/>
      <c r="AH357" s="91"/>
    </row>
    <row r="358" spans="6:34">
      <c r="F358"/>
      <c r="J358" s="78"/>
      <c r="K358" s="194"/>
      <c r="N358" s="43"/>
      <c r="O358" s="83"/>
      <c r="P358"/>
      <c r="Q358"/>
      <c r="R358" s="83"/>
      <c r="W358" s="84"/>
      <c r="X358" s="84"/>
      <c r="Y358" s="84"/>
      <c r="Z358" s="64" t="e">
        <f t="shared" si="17"/>
        <v>#N/A</v>
      </c>
      <c r="AD358" s="35">
        <f t="shared" si="16"/>
        <v>0</v>
      </c>
      <c r="AE358" s="35" t="str">
        <f t="shared" si="15"/>
        <v/>
      </c>
      <c r="AF358"/>
      <c r="AH358" s="91"/>
    </row>
    <row r="359" spans="6:34">
      <c r="F359"/>
      <c r="J359" s="78"/>
      <c r="K359" s="194"/>
      <c r="N359" s="43"/>
      <c r="O359" s="83"/>
      <c r="P359"/>
      <c r="Q359"/>
      <c r="R359" s="83"/>
      <c r="W359" s="84"/>
      <c r="X359" s="84"/>
      <c r="Y359" s="84"/>
      <c r="Z359" s="64" t="e">
        <f t="shared" si="17"/>
        <v>#N/A</v>
      </c>
      <c r="AD359" s="35">
        <f t="shared" si="16"/>
        <v>0</v>
      </c>
      <c r="AE359" s="35" t="str">
        <f t="shared" si="15"/>
        <v/>
      </c>
      <c r="AF359"/>
      <c r="AH359" s="91"/>
    </row>
    <row r="360" spans="6:34">
      <c r="F360"/>
      <c r="J360" s="78"/>
      <c r="K360" s="194"/>
      <c r="N360" s="43"/>
      <c r="O360" s="83"/>
      <c r="P360"/>
      <c r="Q360"/>
      <c r="R360" s="83"/>
      <c r="W360" s="84"/>
      <c r="X360" s="84"/>
      <c r="Y360" s="84"/>
      <c r="Z360" s="64" t="e">
        <f t="shared" si="17"/>
        <v>#N/A</v>
      </c>
      <c r="AD360" s="35">
        <f t="shared" si="16"/>
        <v>0</v>
      </c>
      <c r="AE360" s="35" t="str">
        <f t="shared" si="15"/>
        <v/>
      </c>
      <c r="AF360"/>
      <c r="AH360" s="91"/>
    </row>
    <row r="361" spans="6:34">
      <c r="F361"/>
      <c r="J361" s="78"/>
      <c r="K361" s="194"/>
      <c r="N361" s="43"/>
      <c r="O361" s="83"/>
      <c r="P361"/>
      <c r="Q361"/>
      <c r="R361" s="83"/>
      <c r="W361" s="84"/>
      <c r="X361" s="84"/>
      <c r="Y361" s="84"/>
      <c r="Z361" s="64" t="e">
        <f t="shared" si="17"/>
        <v>#N/A</v>
      </c>
      <c r="AD361" s="35">
        <f t="shared" si="16"/>
        <v>0</v>
      </c>
      <c r="AE361" s="35" t="str">
        <f t="shared" si="15"/>
        <v/>
      </c>
      <c r="AF361"/>
      <c r="AH361" s="91"/>
    </row>
    <row r="362" spans="6:34">
      <c r="F362"/>
      <c r="J362" s="78"/>
      <c r="K362" s="194"/>
      <c r="N362" s="43"/>
      <c r="O362" s="83"/>
      <c r="P362"/>
      <c r="Q362"/>
      <c r="R362" s="83"/>
      <c r="W362" s="84"/>
      <c r="X362" s="84"/>
      <c r="Y362" s="84"/>
      <c r="Z362" s="64" t="e">
        <f t="shared" si="17"/>
        <v>#N/A</v>
      </c>
      <c r="AD362" s="35">
        <f t="shared" si="16"/>
        <v>0</v>
      </c>
      <c r="AE362" s="35" t="str">
        <f t="shared" si="15"/>
        <v/>
      </c>
      <c r="AF362"/>
      <c r="AH362" s="91"/>
    </row>
    <row r="363" spans="6:34">
      <c r="F363"/>
      <c r="J363" s="78"/>
      <c r="K363" s="194"/>
      <c r="N363" s="43"/>
      <c r="O363" s="83"/>
      <c r="P363"/>
      <c r="Q363"/>
      <c r="R363" s="83"/>
      <c r="W363" s="84"/>
      <c r="X363" s="84"/>
      <c r="Y363" s="84"/>
      <c r="Z363" s="64" t="e">
        <f t="shared" si="17"/>
        <v>#N/A</v>
      </c>
      <c r="AD363" s="35">
        <f t="shared" si="16"/>
        <v>0</v>
      </c>
      <c r="AE363" s="35" t="str">
        <f t="shared" si="15"/>
        <v/>
      </c>
      <c r="AF363"/>
      <c r="AH363" s="91"/>
    </row>
    <row r="364" spans="6:34">
      <c r="F364"/>
      <c r="J364" s="78"/>
      <c r="K364" s="194"/>
      <c r="N364" s="43"/>
      <c r="O364" s="83"/>
      <c r="P364"/>
      <c r="Q364"/>
      <c r="R364" s="83"/>
      <c r="W364" s="84"/>
      <c r="X364" s="84"/>
      <c r="Y364" s="84"/>
      <c r="Z364" s="64" t="e">
        <f t="shared" si="17"/>
        <v>#N/A</v>
      </c>
      <c r="AD364" s="35">
        <f t="shared" si="16"/>
        <v>0</v>
      </c>
      <c r="AE364" s="35" t="str">
        <f t="shared" si="15"/>
        <v/>
      </c>
      <c r="AF364"/>
      <c r="AH364" s="91"/>
    </row>
    <row r="365" spans="6:34">
      <c r="F365"/>
      <c r="J365" s="78"/>
      <c r="K365" s="194"/>
      <c r="N365" s="43"/>
      <c r="O365" s="83"/>
      <c r="P365"/>
      <c r="Q365"/>
      <c r="R365" s="83"/>
      <c r="W365" s="84"/>
      <c r="X365" s="84"/>
      <c r="Y365" s="84"/>
      <c r="Z365" s="64" t="e">
        <f t="shared" si="17"/>
        <v>#N/A</v>
      </c>
      <c r="AD365" s="35">
        <f t="shared" si="16"/>
        <v>0</v>
      </c>
      <c r="AE365" s="35" t="str">
        <f t="shared" si="15"/>
        <v/>
      </c>
      <c r="AF365"/>
      <c r="AH365" s="91"/>
    </row>
    <row r="366" spans="6:34">
      <c r="F366"/>
      <c r="J366" s="78"/>
      <c r="K366" s="194"/>
      <c r="N366" s="43"/>
      <c r="O366" s="83"/>
      <c r="P366"/>
      <c r="Q366"/>
      <c r="R366" s="83"/>
      <c r="W366" s="84"/>
      <c r="X366" s="84"/>
      <c r="Y366" s="84"/>
      <c r="Z366" s="64" t="e">
        <f t="shared" si="17"/>
        <v>#N/A</v>
      </c>
      <c r="AD366" s="35">
        <f t="shared" si="16"/>
        <v>0</v>
      </c>
      <c r="AE366" s="35" t="str">
        <f t="shared" si="15"/>
        <v/>
      </c>
      <c r="AF366"/>
      <c r="AH366" s="91"/>
    </row>
    <row r="367" spans="6:34">
      <c r="F367"/>
      <c r="J367" s="78"/>
      <c r="K367" s="194"/>
      <c r="N367" s="43"/>
      <c r="O367" s="83"/>
      <c r="P367"/>
      <c r="Q367"/>
      <c r="R367" s="83"/>
      <c r="W367" s="84"/>
      <c r="X367" s="84"/>
      <c r="Y367" s="84"/>
      <c r="Z367" s="64" t="e">
        <f t="shared" si="17"/>
        <v>#N/A</v>
      </c>
      <c r="AD367" s="35">
        <f t="shared" si="16"/>
        <v>0</v>
      </c>
      <c r="AE367" s="35" t="str">
        <f t="shared" si="15"/>
        <v/>
      </c>
      <c r="AF367"/>
      <c r="AH367" s="91"/>
    </row>
    <row r="368" spans="6:34">
      <c r="F368"/>
      <c r="J368" s="78"/>
      <c r="K368" s="194"/>
      <c r="N368" s="43"/>
      <c r="O368" s="83"/>
      <c r="P368"/>
      <c r="Q368"/>
      <c r="R368" s="83"/>
      <c r="W368" s="84"/>
      <c r="X368" s="84"/>
      <c r="Y368" s="84"/>
      <c r="Z368" s="64" t="e">
        <f t="shared" si="17"/>
        <v>#N/A</v>
      </c>
      <c r="AD368" s="35">
        <f t="shared" si="16"/>
        <v>0</v>
      </c>
      <c r="AE368" s="35" t="str">
        <f t="shared" si="15"/>
        <v/>
      </c>
      <c r="AF368"/>
      <c r="AH368" s="91"/>
    </row>
    <row r="369" spans="6:34">
      <c r="F369"/>
      <c r="J369" s="78"/>
      <c r="K369" s="194"/>
      <c r="N369" s="43"/>
      <c r="O369" s="83"/>
      <c r="P369"/>
      <c r="Q369"/>
      <c r="R369" s="83"/>
      <c r="W369" s="84"/>
      <c r="X369" s="84"/>
      <c r="Y369" s="84"/>
      <c r="Z369" s="64" t="e">
        <f t="shared" si="17"/>
        <v>#N/A</v>
      </c>
      <c r="AD369" s="35">
        <f t="shared" si="16"/>
        <v>0</v>
      </c>
      <c r="AE369" s="35" t="str">
        <f t="shared" si="15"/>
        <v/>
      </c>
      <c r="AF369"/>
      <c r="AH369" s="91"/>
    </row>
    <row r="370" spans="6:34">
      <c r="F370"/>
      <c r="J370" s="78"/>
      <c r="K370" s="194"/>
      <c r="N370" s="43"/>
      <c r="O370" s="83"/>
      <c r="P370"/>
      <c r="Q370"/>
      <c r="R370" s="83"/>
      <c r="W370" s="84"/>
      <c r="X370" s="84"/>
      <c r="Y370" s="84"/>
      <c r="Z370" s="64" t="e">
        <f t="shared" si="17"/>
        <v>#N/A</v>
      </c>
      <c r="AD370" s="35">
        <f t="shared" si="16"/>
        <v>0</v>
      </c>
      <c r="AE370" s="35" t="str">
        <f t="shared" si="15"/>
        <v/>
      </c>
      <c r="AF370"/>
      <c r="AH370" s="91"/>
    </row>
    <row r="371" spans="6:34">
      <c r="F371"/>
      <c r="J371" s="78"/>
      <c r="K371" s="194"/>
      <c r="N371" s="43"/>
      <c r="O371" s="83"/>
      <c r="P371"/>
      <c r="Q371"/>
      <c r="R371" s="83"/>
      <c r="W371" s="84"/>
      <c r="X371" s="84"/>
      <c r="Y371" s="84"/>
      <c r="Z371" s="64" t="e">
        <f t="shared" si="17"/>
        <v>#N/A</v>
      </c>
      <c r="AD371" s="35">
        <f t="shared" si="16"/>
        <v>0</v>
      </c>
      <c r="AE371" s="35" t="str">
        <f t="shared" si="15"/>
        <v/>
      </c>
      <c r="AF371"/>
      <c r="AH371" s="91"/>
    </row>
    <row r="372" spans="6:34">
      <c r="F372"/>
      <c r="J372" s="78"/>
      <c r="K372" s="194"/>
      <c r="N372" s="43"/>
      <c r="O372" s="83"/>
      <c r="P372"/>
      <c r="Q372"/>
      <c r="R372" s="83"/>
      <c r="W372" s="84"/>
      <c r="X372" s="84"/>
      <c r="Y372" s="84"/>
      <c r="Z372" s="64" t="e">
        <f t="shared" si="17"/>
        <v>#N/A</v>
      </c>
      <c r="AD372" s="35">
        <f t="shared" si="16"/>
        <v>0</v>
      </c>
      <c r="AE372" s="35" t="str">
        <f t="shared" si="15"/>
        <v/>
      </c>
      <c r="AF372"/>
      <c r="AH372" s="91"/>
    </row>
    <row r="373" spans="6:34">
      <c r="F373"/>
      <c r="J373" s="78"/>
      <c r="K373" s="194"/>
      <c r="N373" s="43"/>
      <c r="O373" s="83"/>
      <c r="P373"/>
      <c r="Q373"/>
      <c r="R373" s="83"/>
      <c r="W373" s="84"/>
      <c r="X373" s="84"/>
      <c r="Y373" s="84"/>
      <c r="Z373" s="64" t="e">
        <f t="shared" si="17"/>
        <v>#N/A</v>
      </c>
      <c r="AD373" s="35">
        <f t="shared" si="16"/>
        <v>0</v>
      </c>
      <c r="AE373" s="35" t="str">
        <f t="shared" si="15"/>
        <v/>
      </c>
      <c r="AF373"/>
      <c r="AH373" s="91"/>
    </row>
    <row r="374" spans="6:34">
      <c r="F374"/>
      <c r="J374" s="78"/>
      <c r="K374" s="194"/>
      <c r="N374" s="43"/>
      <c r="O374" s="83"/>
      <c r="P374"/>
      <c r="Q374"/>
      <c r="R374" s="83"/>
      <c r="W374" s="84"/>
      <c r="X374" s="84"/>
      <c r="Y374" s="84"/>
      <c r="Z374" s="64" t="e">
        <f t="shared" si="17"/>
        <v>#N/A</v>
      </c>
      <c r="AD374" s="35">
        <f t="shared" si="16"/>
        <v>0</v>
      </c>
      <c r="AE374" s="35" t="str">
        <f t="shared" si="15"/>
        <v/>
      </c>
      <c r="AF374"/>
      <c r="AH374" s="91"/>
    </row>
    <row r="375" spans="6:34">
      <c r="F375"/>
      <c r="J375" s="78"/>
      <c r="K375" s="194"/>
      <c r="N375" s="43"/>
      <c r="O375" s="83"/>
      <c r="P375"/>
      <c r="Q375"/>
      <c r="R375" s="83"/>
      <c r="W375" s="84"/>
      <c r="X375" s="84"/>
      <c r="Y375" s="84"/>
      <c r="Z375" s="64" t="e">
        <f t="shared" si="17"/>
        <v>#N/A</v>
      </c>
      <c r="AD375" s="35">
        <f t="shared" si="16"/>
        <v>0</v>
      </c>
      <c r="AE375" s="35" t="str">
        <f t="shared" si="15"/>
        <v/>
      </c>
      <c r="AF375"/>
      <c r="AH375" s="91"/>
    </row>
    <row r="376" spans="6:34">
      <c r="F376"/>
      <c r="J376" s="78"/>
      <c r="K376" s="194"/>
      <c r="N376" s="43"/>
      <c r="O376" s="83"/>
      <c r="P376"/>
      <c r="Q376"/>
      <c r="R376" s="83"/>
      <c r="W376" s="84"/>
      <c r="X376" s="84"/>
      <c r="Y376" s="84"/>
      <c r="Z376" s="64" t="e">
        <f t="shared" si="17"/>
        <v>#N/A</v>
      </c>
      <c r="AD376" s="35">
        <f t="shared" si="16"/>
        <v>0</v>
      </c>
      <c r="AE376" s="35" t="str">
        <f t="shared" si="15"/>
        <v/>
      </c>
      <c r="AF376"/>
      <c r="AH376" s="91"/>
    </row>
    <row r="377" spans="6:34">
      <c r="F377"/>
      <c r="J377" s="78"/>
      <c r="K377" s="194"/>
      <c r="N377" s="43"/>
      <c r="O377" s="83"/>
      <c r="P377"/>
      <c r="Q377"/>
      <c r="R377" s="83"/>
      <c r="W377" s="84"/>
      <c r="X377" s="84"/>
      <c r="Y377" s="84"/>
      <c r="Z377" s="64" t="e">
        <f t="shared" si="17"/>
        <v>#N/A</v>
      </c>
      <c r="AD377" s="35">
        <f t="shared" si="16"/>
        <v>0</v>
      </c>
      <c r="AE377" s="35" t="str">
        <f t="shared" si="15"/>
        <v/>
      </c>
      <c r="AF377"/>
      <c r="AH377" s="91"/>
    </row>
    <row r="378" spans="6:34">
      <c r="F378"/>
      <c r="J378" s="78"/>
      <c r="K378" s="194"/>
      <c r="N378" s="43"/>
      <c r="O378" s="83"/>
      <c r="P378"/>
      <c r="Q378"/>
      <c r="R378" s="83"/>
      <c r="W378" s="84"/>
      <c r="X378" s="84"/>
      <c r="Y378" s="84"/>
      <c r="Z378" s="64" t="e">
        <f t="shared" si="17"/>
        <v>#N/A</v>
      </c>
      <c r="AD378" s="35">
        <f t="shared" si="16"/>
        <v>0</v>
      </c>
      <c r="AE378" s="35" t="str">
        <f t="shared" si="15"/>
        <v/>
      </c>
      <c r="AF378"/>
      <c r="AH378" s="91"/>
    </row>
    <row r="379" spans="6:34">
      <c r="F379"/>
      <c r="J379" s="78"/>
      <c r="K379" s="194"/>
      <c r="N379" s="43"/>
      <c r="O379" s="83"/>
      <c r="P379"/>
      <c r="Q379"/>
      <c r="R379" s="83"/>
      <c r="W379" s="84"/>
      <c r="X379" s="84"/>
      <c r="Y379" s="84"/>
      <c r="Z379" s="64" t="e">
        <f t="shared" si="17"/>
        <v>#N/A</v>
      </c>
      <c r="AD379" s="35">
        <f t="shared" si="16"/>
        <v>0</v>
      </c>
      <c r="AE379" s="35" t="str">
        <f t="shared" si="15"/>
        <v/>
      </c>
      <c r="AF379"/>
      <c r="AH379" s="91"/>
    </row>
    <row r="380" spans="6:34">
      <c r="F380"/>
      <c r="J380" s="78"/>
      <c r="K380" s="194"/>
      <c r="N380" s="43"/>
      <c r="O380" s="83"/>
      <c r="P380"/>
      <c r="Q380"/>
      <c r="R380" s="83"/>
      <c r="W380" s="84"/>
      <c r="X380" s="84"/>
      <c r="Y380" s="84"/>
      <c r="Z380" s="64" t="e">
        <f t="shared" si="17"/>
        <v>#N/A</v>
      </c>
      <c r="AD380" s="35">
        <f t="shared" si="16"/>
        <v>0</v>
      </c>
      <c r="AE380" s="35" t="str">
        <f t="shared" si="15"/>
        <v/>
      </c>
      <c r="AF380"/>
      <c r="AH380" s="91"/>
    </row>
    <row r="381" spans="6:34">
      <c r="F381"/>
      <c r="J381" s="78"/>
      <c r="K381" s="194"/>
      <c r="N381" s="43"/>
      <c r="O381" s="83"/>
      <c r="P381"/>
      <c r="Q381"/>
      <c r="R381" s="83"/>
      <c r="W381" s="84"/>
      <c r="X381" s="84"/>
      <c r="Y381" s="84"/>
      <c r="Z381" s="64" t="e">
        <f t="shared" si="17"/>
        <v>#N/A</v>
      </c>
      <c r="AD381" s="35">
        <f t="shared" si="16"/>
        <v>0</v>
      </c>
      <c r="AE381" s="35" t="str">
        <f t="shared" si="15"/>
        <v/>
      </c>
      <c r="AF381"/>
      <c r="AH381" s="91"/>
    </row>
    <row r="382" spans="6:34">
      <c r="F382"/>
      <c r="J382" s="78"/>
      <c r="K382" s="194"/>
      <c r="N382" s="43"/>
      <c r="O382" s="83"/>
      <c r="P382"/>
      <c r="Q382"/>
      <c r="R382" s="83"/>
      <c r="W382" s="84"/>
      <c r="X382" s="84"/>
      <c r="Y382" s="84"/>
      <c r="Z382" s="64" t="e">
        <f t="shared" si="17"/>
        <v>#N/A</v>
      </c>
      <c r="AD382" s="35">
        <f t="shared" si="16"/>
        <v>0</v>
      </c>
      <c r="AE382" s="35" t="str">
        <f t="shared" si="15"/>
        <v/>
      </c>
      <c r="AF382"/>
      <c r="AH382" s="91"/>
    </row>
    <row r="383" spans="6:34">
      <c r="F383"/>
      <c r="J383" s="78"/>
      <c r="K383" s="194"/>
      <c r="N383" s="43"/>
      <c r="O383" s="83"/>
      <c r="P383"/>
      <c r="Q383"/>
      <c r="R383" s="83"/>
      <c r="W383" s="84"/>
      <c r="X383" s="84"/>
      <c r="Y383" s="84"/>
      <c r="Z383" s="64" t="e">
        <f t="shared" si="17"/>
        <v>#N/A</v>
      </c>
      <c r="AD383" s="35">
        <f t="shared" si="16"/>
        <v>0</v>
      </c>
      <c r="AE383" s="35" t="str">
        <f t="shared" si="15"/>
        <v/>
      </c>
      <c r="AF383"/>
      <c r="AH383" s="91"/>
    </row>
    <row r="384" spans="6:34">
      <c r="F384"/>
      <c r="J384" s="78"/>
      <c r="K384" s="194"/>
      <c r="N384" s="43"/>
      <c r="O384" s="83"/>
      <c r="P384"/>
      <c r="Q384"/>
      <c r="R384" s="83"/>
      <c r="W384" s="84"/>
      <c r="X384" s="84"/>
      <c r="Y384" s="84"/>
      <c r="Z384" s="64" t="e">
        <f t="shared" si="17"/>
        <v>#N/A</v>
      </c>
      <c r="AD384" s="35">
        <f t="shared" si="16"/>
        <v>0</v>
      </c>
      <c r="AE384" s="35" t="str">
        <f t="shared" si="15"/>
        <v/>
      </c>
      <c r="AF384"/>
      <c r="AH384" s="91"/>
    </row>
    <row r="385" spans="6:34">
      <c r="F385"/>
      <c r="J385" s="78"/>
      <c r="K385" s="194"/>
      <c r="N385" s="43"/>
      <c r="O385" s="83"/>
      <c r="P385"/>
      <c r="Q385"/>
      <c r="R385" s="83"/>
      <c r="W385" s="84"/>
      <c r="X385" s="84"/>
      <c r="Y385" s="84"/>
      <c r="Z385" s="64" t="e">
        <f t="shared" si="17"/>
        <v>#N/A</v>
      </c>
      <c r="AD385" s="35">
        <f t="shared" si="16"/>
        <v>0</v>
      </c>
      <c r="AE385" s="35" t="str">
        <f t="shared" si="15"/>
        <v/>
      </c>
      <c r="AF385"/>
      <c r="AH385" s="91"/>
    </row>
    <row r="386" spans="6:34">
      <c r="F386"/>
      <c r="J386" s="78"/>
      <c r="K386" s="194"/>
      <c r="N386" s="43"/>
      <c r="O386" s="83"/>
      <c r="P386"/>
      <c r="Q386"/>
      <c r="R386" s="83"/>
      <c r="W386" s="84"/>
      <c r="X386" s="84"/>
      <c r="Y386" s="84"/>
      <c r="Z386" s="64" t="e">
        <f t="shared" si="17"/>
        <v>#N/A</v>
      </c>
      <c r="AD386" s="35">
        <f t="shared" si="16"/>
        <v>0</v>
      </c>
      <c r="AE386" s="35" t="str">
        <f t="shared" si="15"/>
        <v/>
      </c>
      <c r="AF386"/>
      <c r="AH386" s="91"/>
    </row>
    <row r="387" spans="6:34">
      <c r="F387"/>
      <c r="J387" s="78"/>
      <c r="K387" s="194"/>
      <c r="N387" s="43"/>
      <c r="O387" s="83"/>
      <c r="P387"/>
      <c r="Q387"/>
      <c r="R387" s="83"/>
      <c r="W387" s="84"/>
      <c r="X387" s="84"/>
      <c r="Y387" s="84"/>
      <c r="Z387" s="64" t="e">
        <f t="shared" si="17"/>
        <v>#N/A</v>
      </c>
      <c r="AD387" s="35">
        <f t="shared" si="16"/>
        <v>0</v>
      </c>
      <c r="AE387" s="35" t="str">
        <f t="shared" ref="AE387:AE450" si="18">IF(D387="Staff Pay",AD387*0.15,"")</f>
        <v/>
      </c>
      <c r="AF387"/>
      <c r="AH387" s="91"/>
    </row>
    <row r="388" spans="6:34">
      <c r="F388"/>
      <c r="J388" s="78"/>
      <c r="K388" s="194"/>
      <c r="N388" s="43"/>
      <c r="O388" s="83"/>
      <c r="P388"/>
      <c r="Q388"/>
      <c r="R388" s="83"/>
      <c r="W388" s="84"/>
      <c r="X388" s="84"/>
      <c r="Y388" s="84"/>
      <c r="Z388" s="64" t="e">
        <f t="shared" si="17"/>
        <v>#N/A</v>
      </c>
      <c r="AD388" s="35">
        <f t="shared" ref="AD388:AD451" si="19">(AB388+AC388)*AA388</f>
        <v>0</v>
      </c>
      <c r="AE388" s="35" t="str">
        <f t="shared" si="18"/>
        <v/>
      </c>
      <c r="AF388"/>
      <c r="AH388" s="91"/>
    </row>
    <row r="389" spans="6:34">
      <c r="F389"/>
      <c r="J389" s="78"/>
      <c r="K389" s="194"/>
      <c r="N389" s="43"/>
      <c r="O389" s="83"/>
      <c r="P389"/>
      <c r="Q389"/>
      <c r="R389" s="83"/>
      <c r="W389" s="84"/>
      <c r="X389" s="84"/>
      <c r="Y389" s="84"/>
      <c r="Z389" s="64" t="e">
        <f t="shared" si="17"/>
        <v>#N/A</v>
      </c>
      <c r="AD389" s="35">
        <f t="shared" si="19"/>
        <v>0</v>
      </c>
      <c r="AE389" s="35" t="str">
        <f t="shared" si="18"/>
        <v/>
      </c>
      <c r="AF389"/>
      <c r="AH389" s="91"/>
    </row>
    <row r="390" spans="6:34">
      <c r="F390"/>
      <c r="J390" s="78"/>
      <c r="K390" s="194"/>
      <c r="N390" s="43"/>
      <c r="O390" s="83"/>
      <c r="P390"/>
      <c r="Q390"/>
      <c r="R390" s="83"/>
      <c r="W390" s="84"/>
      <c r="X390" s="84"/>
      <c r="Y390" s="84"/>
      <c r="Z390" s="64" t="e">
        <f t="shared" ref="Z390:Z453" si="20">_xlfn.IFS(G390&gt;1,CONCATENATE(AK$3," ",TEXT(G390,"dd/mm/yy")," ","to"," ",TEXT(H390,"dd/mm/yy")," ","for"," ",I390,","," ",J390,", ",K$2," ",K390),
L390&gt;1,CONCATENATE(AK$4," ",TEXT(L390,"dd/mm/yy")," ","to"," ",TEXT(M390,"dd/mm/yy")," ","for"," ","ULN"," ",O390,"."," ","Participant ID"," ",AG390," ","undertaking"," ",P390," ","with"," ",Q390),
S390&gt;1,CONCATENATE(AK$5," ",F390,", ",T$2," ",T390,", ",U$2," ",U390,", ",V$2," ",TEXT(V390,"dd/mm/yy")," ",W$2," ",TEXT(W390,"dd/mm/yy"),", ",S390,", ",X390," ","Ref ",Y390))</f>
        <v>#N/A</v>
      </c>
      <c r="AD390" s="35">
        <f t="shared" si="19"/>
        <v>0</v>
      </c>
      <c r="AE390" s="35" t="str">
        <f t="shared" si="18"/>
        <v/>
      </c>
      <c r="AF390"/>
      <c r="AH390" s="91"/>
    </row>
    <row r="391" spans="6:34">
      <c r="F391"/>
      <c r="J391" s="78"/>
      <c r="K391" s="194"/>
      <c r="N391" s="43"/>
      <c r="O391" s="83"/>
      <c r="P391"/>
      <c r="Q391"/>
      <c r="R391" s="83"/>
      <c r="W391" s="84"/>
      <c r="X391" s="84"/>
      <c r="Y391" s="84"/>
      <c r="Z391" s="64" t="e">
        <f t="shared" si="20"/>
        <v>#N/A</v>
      </c>
      <c r="AD391" s="35">
        <f t="shared" si="19"/>
        <v>0</v>
      </c>
      <c r="AE391" s="35" t="str">
        <f t="shared" si="18"/>
        <v/>
      </c>
      <c r="AF391"/>
      <c r="AH391" s="91"/>
    </row>
    <row r="392" spans="6:34">
      <c r="F392"/>
      <c r="J392" s="78"/>
      <c r="K392" s="194"/>
      <c r="N392" s="43"/>
      <c r="O392" s="83"/>
      <c r="P392"/>
      <c r="Q392"/>
      <c r="R392" s="83"/>
      <c r="W392" s="84"/>
      <c r="X392" s="84"/>
      <c r="Y392" s="84"/>
      <c r="Z392" s="64" t="e">
        <f t="shared" si="20"/>
        <v>#N/A</v>
      </c>
      <c r="AD392" s="35">
        <f t="shared" si="19"/>
        <v>0</v>
      </c>
      <c r="AE392" s="35" t="str">
        <f t="shared" si="18"/>
        <v/>
      </c>
      <c r="AF392"/>
      <c r="AH392" s="91"/>
    </row>
    <row r="393" spans="6:34">
      <c r="F393"/>
      <c r="J393" s="78"/>
      <c r="K393" s="194"/>
      <c r="N393" s="43"/>
      <c r="O393" s="83"/>
      <c r="P393"/>
      <c r="Q393"/>
      <c r="R393" s="83"/>
      <c r="W393" s="84"/>
      <c r="X393" s="84"/>
      <c r="Y393" s="84"/>
      <c r="Z393" s="64" t="e">
        <f t="shared" si="20"/>
        <v>#N/A</v>
      </c>
      <c r="AD393" s="35">
        <f t="shared" si="19"/>
        <v>0</v>
      </c>
      <c r="AE393" s="35" t="str">
        <f t="shared" si="18"/>
        <v/>
      </c>
      <c r="AF393"/>
      <c r="AH393" s="91"/>
    </row>
    <row r="394" spans="6:34">
      <c r="F394"/>
      <c r="J394" s="78"/>
      <c r="K394" s="194"/>
      <c r="N394" s="43"/>
      <c r="O394" s="83"/>
      <c r="P394"/>
      <c r="Q394"/>
      <c r="R394" s="83"/>
      <c r="W394" s="84"/>
      <c r="X394" s="84"/>
      <c r="Y394" s="84"/>
      <c r="Z394" s="64" t="e">
        <f t="shared" si="20"/>
        <v>#N/A</v>
      </c>
      <c r="AD394" s="35">
        <f t="shared" si="19"/>
        <v>0</v>
      </c>
      <c r="AE394" s="35" t="str">
        <f t="shared" si="18"/>
        <v/>
      </c>
      <c r="AF394"/>
      <c r="AH394" s="91"/>
    </row>
    <row r="395" spans="6:34">
      <c r="F395"/>
      <c r="J395" s="78"/>
      <c r="K395" s="194"/>
      <c r="N395" s="43"/>
      <c r="O395" s="83"/>
      <c r="P395"/>
      <c r="Q395"/>
      <c r="R395" s="83"/>
      <c r="W395" s="84"/>
      <c r="X395" s="84"/>
      <c r="Y395" s="84"/>
      <c r="Z395" s="64" t="e">
        <f t="shared" si="20"/>
        <v>#N/A</v>
      </c>
      <c r="AD395" s="35">
        <f t="shared" si="19"/>
        <v>0</v>
      </c>
      <c r="AE395" s="35" t="str">
        <f t="shared" si="18"/>
        <v/>
      </c>
      <c r="AF395"/>
      <c r="AH395" s="91"/>
    </row>
    <row r="396" spans="6:34">
      <c r="F396"/>
      <c r="J396" s="78"/>
      <c r="K396" s="194"/>
      <c r="N396" s="43"/>
      <c r="O396" s="83"/>
      <c r="P396"/>
      <c r="Q396"/>
      <c r="R396" s="83"/>
      <c r="W396" s="84"/>
      <c r="X396" s="84"/>
      <c r="Y396" s="84"/>
      <c r="Z396" s="64" t="e">
        <f t="shared" si="20"/>
        <v>#N/A</v>
      </c>
      <c r="AD396" s="35">
        <f t="shared" si="19"/>
        <v>0</v>
      </c>
      <c r="AE396" s="35" t="str">
        <f t="shared" si="18"/>
        <v/>
      </c>
      <c r="AF396"/>
      <c r="AH396" s="91"/>
    </row>
    <row r="397" spans="6:34">
      <c r="F397"/>
      <c r="J397" s="78"/>
      <c r="K397" s="194"/>
      <c r="N397" s="43"/>
      <c r="O397" s="83"/>
      <c r="P397"/>
      <c r="Q397"/>
      <c r="R397" s="83"/>
      <c r="W397" s="84"/>
      <c r="X397" s="84"/>
      <c r="Y397" s="84"/>
      <c r="Z397" s="64" t="e">
        <f t="shared" si="20"/>
        <v>#N/A</v>
      </c>
      <c r="AD397" s="35">
        <f t="shared" si="19"/>
        <v>0</v>
      </c>
      <c r="AE397" s="35" t="str">
        <f t="shared" si="18"/>
        <v/>
      </c>
      <c r="AF397"/>
      <c r="AH397" s="91"/>
    </row>
    <row r="398" spans="6:34">
      <c r="F398"/>
      <c r="J398" s="78"/>
      <c r="K398" s="194"/>
      <c r="N398" s="43"/>
      <c r="O398" s="83"/>
      <c r="P398"/>
      <c r="Q398"/>
      <c r="R398" s="83"/>
      <c r="W398" s="84"/>
      <c r="X398" s="84"/>
      <c r="Y398" s="84"/>
      <c r="Z398" s="64" t="e">
        <f t="shared" si="20"/>
        <v>#N/A</v>
      </c>
      <c r="AD398" s="35">
        <f t="shared" si="19"/>
        <v>0</v>
      </c>
      <c r="AE398" s="35" t="str">
        <f t="shared" si="18"/>
        <v/>
      </c>
      <c r="AF398"/>
      <c r="AH398" s="91"/>
    </row>
    <row r="399" spans="6:34">
      <c r="F399"/>
      <c r="J399" s="78"/>
      <c r="K399" s="194"/>
      <c r="N399" s="43"/>
      <c r="O399" s="83"/>
      <c r="P399"/>
      <c r="Q399"/>
      <c r="R399" s="83"/>
      <c r="W399" s="84"/>
      <c r="X399" s="84"/>
      <c r="Y399" s="84"/>
      <c r="Z399" s="64" t="e">
        <f t="shared" si="20"/>
        <v>#N/A</v>
      </c>
      <c r="AD399" s="35">
        <f t="shared" si="19"/>
        <v>0</v>
      </c>
      <c r="AE399" s="35" t="str">
        <f t="shared" si="18"/>
        <v/>
      </c>
      <c r="AF399"/>
      <c r="AH399" s="91"/>
    </row>
    <row r="400" spans="6:34">
      <c r="F400"/>
      <c r="J400" s="78"/>
      <c r="K400" s="194"/>
      <c r="N400" s="43"/>
      <c r="O400" s="83"/>
      <c r="P400"/>
      <c r="Q400"/>
      <c r="R400" s="83"/>
      <c r="W400" s="84"/>
      <c r="X400" s="84"/>
      <c r="Y400" s="84"/>
      <c r="Z400" s="64" t="e">
        <f t="shared" si="20"/>
        <v>#N/A</v>
      </c>
      <c r="AD400" s="35">
        <f t="shared" si="19"/>
        <v>0</v>
      </c>
      <c r="AE400" s="35" t="str">
        <f t="shared" si="18"/>
        <v/>
      </c>
      <c r="AF400"/>
      <c r="AH400" s="91"/>
    </row>
    <row r="401" spans="6:34">
      <c r="F401"/>
      <c r="J401" s="78"/>
      <c r="K401" s="194"/>
      <c r="N401" s="43"/>
      <c r="O401" s="83"/>
      <c r="P401"/>
      <c r="Q401"/>
      <c r="R401" s="83"/>
      <c r="W401" s="84"/>
      <c r="X401" s="84"/>
      <c r="Y401" s="84"/>
      <c r="Z401" s="64" t="e">
        <f t="shared" si="20"/>
        <v>#N/A</v>
      </c>
      <c r="AD401" s="35">
        <f t="shared" si="19"/>
        <v>0</v>
      </c>
      <c r="AE401" s="35" t="str">
        <f t="shared" si="18"/>
        <v/>
      </c>
      <c r="AF401"/>
      <c r="AH401" s="91"/>
    </row>
    <row r="402" spans="6:34">
      <c r="F402"/>
      <c r="J402" s="78"/>
      <c r="K402" s="194"/>
      <c r="N402" s="43"/>
      <c r="O402" s="83"/>
      <c r="P402"/>
      <c r="Q402"/>
      <c r="R402" s="83"/>
      <c r="W402" s="84"/>
      <c r="X402" s="84"/>
      <c r="Y402" s="84"/>
      <c r="Z402" s="64" t="e">
        <f t="shared" si="20"/>
        <v>#N/A</v>
      </c>
      <c r="AD402" s="35">
        <f t="shared" si="19"/>
        <v>0</v>
      </c>
      <c r="AE402" s="35" t="str">
        <f t="shared" si="18"/>
        <v/>
      </c>
      <c r="AF402"/>
      <c r="AH402" s="91"/>
    </row>
    <row r="403" spans="6:34">
      <c r="F403"/>
      <c r="J403" s="78"/>
      <c r="K403" s="194"/>
      <c r="N403" s="43"/>
      <c r="O403" s="83"/>
      <c r="P403"/>
      <c r="Q403"/>
      <c r="R403" s="83"/>
      <c r="W403" s="84"/>
      <c r="X403" s="84"/>
      <c r="Y403" s="84"/>
      <c r="Z403" s="64" t="e">
        <f t="shared" si="20"/>
        <v>#N/A</v>
      </c>
      <c r="AD403" s="35">
        <f t="shared" si="19"/>
        <v>0</v>
      </c>
      <c r="AE403" s="35" t="str">
        <f t="shared" si="18"/>
        <v/>
      </c>
      <c r="AF403"/>
      <c r="AH403" s="91"/>
    </row>
    <row r="404" spans="6:34">
      <c r="F404"/>
      <c r="J404" s="78"/>
      <c r="K404" s="194"/>
      <c r="N404" s="43"/>
      <c r="O404" s="83"/>
      <c r="P404"/>
      <c r="Q404"/>
      <c r="R404" s="83"/>
      <c r="W404" s="84"/>
      <c r="X404" s="84"/>
      <c r="Y404" s="84"/>
      <c r="Z404" s="64" t="e">
        <f t="shared" si="20"/>
        <v>#N/A</v>
      </c>
      <c r="AD404" s="35">
        <f t="shared" si="19"/>
        <v>0</v>
      </c>
      <c r="AE404" s="35" t="str">
        <f t="shared" si="18"/>
        <v/>
      </c>
      <c r="AF404"/>
      <c r="AH404" s="91"/>
    </row>
    <row r="405" spans="6:34">
      <c r="F405"/>
      <c r="J405" s="78"/>
      <c r="K405" s="194"/>
      <c r="N405" s="43"/>
      <c r="O405" s="83"/>
      <c r="P405"/>
      <c r="Q405"/>
      <c r="R405" s="83"/>
      <c r="W405" s="84"/>
      <c r="X405" s="84"/>
      <c r="Y405" s="84"/>
      <c r="Z405" s="64" t="e">
        <f t="shared" si="20"/>
        <v>#N/A</v>
      </c>
      <c r="AD405" s="35">
        <f t="shared" si="19"/>
        <v>0</v>
      </c>
      <c r="AE405" s="35" t="str">
        <f t="shared" si="18"/>
        <v/>
      </c>
      <c r="AF405"/>
      <c r="AH405" s="91"/>
    </row>
    <row r="406" spans="6:34">
      <c r="F406"/>
      <c r="J406" s="78"/>
      <c r="K406" s="194"/>
      <c r="N406" s="43"/>
      <c r="O406" s="83"/>
      <c r="P406"/>
      <c r="Q406"/>
      <c r="R406" s="83"/>
      <c r="W406" s="84"/>
      <c r="X406" s="84"/>
      <c r="Y406" s="84"/>
      <c r="Z406" s="64" t="e">
        <f t="shared" si="20"/>
        <v>#N/A</v>
      </c>
      <c r="AD406" s="35">
        <f t="shared" si="19"/>
        <v>0</v>
      </c>
      <c r="AE406" s="35" t="str">
        <f t="shared" si="18"/>
        <v/>
      </c>
      <c r="AF406"/>
      <c r="AH406" s="91"/>
    </row>
    <row r="407" spans="6:34">
      <c r="F407"/>
      <c r="J407" s="78"/>
      <c r="K407" s="194"/>
      <c r="N407" s="43"/>
      <c r="O407" s="83"/>
      <c r="P407"/>
      <c r="Q407"/>
      <c r="R407" s="83"/>
      <c r="W407" s="84"/>
      <c r="X407" s="84"/>
      <c r="Y407" s="84"/>
      <c r="Z407" s="64" t="e">
        <f t="shared" si="20"/>
        <v>#N/A</v>
      </c>
      <c r="AD407" s="35">
        <f t="shared" si="19"/>
        <v>0</v>
      </c>
      <c r="AE407" s="35" t="str">
        <f t="shared" si="18"/>
        <v/>
      </c>
      <c r="AF407"/>
      <c r="AH407" s="91"/>
    </row>
    <row r="408" spans="6:34">
      <c r="F408"/>
      <c r="J408" s="78"/>
      <c r="K408" s="194"/>
      <c r="N408" s="43"/>
      <c r="O408" s="83"/>
      <c r="P408"/>
      <c r="Q408"/>
      <c r="R408" s="83"/>
      <c r="W408" s="84"/>
      <c r="X408" s="84"/>
      <c r="Y408" s="84"/>
      <c r="Z408" s="64" t="e">
        <f t="shared" si="20"/>
        <v>#N/A</v>
      </c>
      <c r="AD408" s="35">
        <f t="shared" si="19"/>
        <v>0</v>
      </c>
      <c r="AE408" s="35" t="str">
        <f t="shared" si="18"/>
        <v/>
      </c>
      <c r="AF408"/>
      <c r="AH408" s="91"/>
    </row>
    <row r="409" spans="6:34">
      <c r="F409"/>
      <c r="J409" s="78"/>
      <c r="K409" s="194"/>
      <c r="N409" s="43"/>
      <c r="O409" s="83"/>
      <c r="P409"/>
      <c r="Q409"/>
      <c r="R409" s="83"/>
      <c r="W409" s="84"/>
      <c r="X409" s="84"/>
      <c r="Y409" s="84"/>
      <c r="Z409" s="64" t="e">
        <f t="shared" si="20"/>
        <v>#N/A</v>
      </c>
      <c r="AD409" s="35">
        <f t="shared" si="19"/>
        <v>0</v>
      </c>
      <c r="AE409" s="35" t="str">
        <f t="shared" si="18"/>
        <v/>
      </c>
      <c r="AF409"/>
      <c r="AH409" s="91"/>
    </row>
    <row r="410" spans="6:34">
      <c r="F410"/>
      <c r="J410" s="78"/>
      <c r="K410" s="194"/>
      <c r="N410" s="43"/>
      <c r="O410" s="83"/>
      <c r="P410"/>
      <c r="Q410"/>
      <c r="R410" s="83"/>
      <c r="W410" s="84"/>
      <c r="X410" s="84"/>
      <c r="Y410" s="84"/>
      <c r="Z410" s="64" t="e">
        <f t="shared" si="20"/>
        <v>#N/A</v>
      </c>
      <c r="AD410" s="35">
        <f t="shared" si="19"/>
        <v>0</v>
      </c>
      <c r="AE410" s="35" t="str">
        <f t="shared" si="18"/>
        <v/>
      </c>
      <c r="AF410"/>
      <c r="AH410" s="91"/>
    </row>
    <row r="411" spans="6:34">
      <c r="F411"/>
      <c r="J411" s="78"/>
      <c r="K411" s="194"/>
      <c r="N411" s="43"/>
      <c r="O411" s="83"/>
      <c r="P411"/>
      <c r="Q411"/>
      <c r="R411" s="83"/>
      <c r="W411" s="84"/>
      <c r="X411" s="84"/>
      <c r="Y411" s="84"/>
      <c r="Z411" s="64" t="e">
        <f t="shared" si="20"/>
        <v>#N/A</v>
      </c>
      <c r="AD411" s="35">
        <f t="shared" si="19"/>
        <v>0</v>
      </c>
      <c r="AE411" s="35" t="str">
        <f t="shared" si="18"/>
        <v/>
      </c>
      <c r="AF411"/>
      <c r="AH411" s="91"/>
    </row>
    <row r="412" spans="6:34">
      <c r="F412"/>
      <c r="J412" s="78"/>
      <c r="K412" s="194"/>
      <c r="N412" s="43"/>
      <c r="O412" s="83"/>
      <c r="P412"/>
      <c r="Q412"/>
      <c r="R412" s="83"/>
      <c r="W412" s="84"/>
      <c r="X412" s="84"/>
      <c r="Y412" s="84"/>
      <c r="Z412" s="64" t="e">
        <f t="shared" si="20"/>
        <v>#N/A</v>
      </c>
      <c r="AD412" s="35">
        <f t="shared" si="19"/>
        <v>0</v>
      </c>
      <c r="AE412" s="35" t="str">
        <f t="shared" si="18"/>
        <v/>
      </c>
      <c r="AF412"/>
      <c r="AH412" s="91"/>
    </row>
    <row r="413" spans="6:34">
      <c r="F413"/>
      <c r="J413" s="78"/>
      <c r="K413" s="194"/>
      <c r="N413" s="43"/>
      <c r="O413" s="83"/>
      <c r="P413"/>
      <c r="Q413"/>
      <c r="R413" s="83"/>
      <c r="W413" s="84"/>
      <c r="X413" s="84"/>
      <c r="Y413" s="84"/>
      <c r="Z413" s="64" t="e">
        <f t="shared" si="20"/>
        <v>#N/A</v>
      </c>
      <c r="AD413" s="35">
        <f t="shared" si="19"/>
        <v>0</v>
      </c>
      <c r="AE413" s="35" t="str">
        <f t="shared" si="18"/>
        <v/>
      </c>
      <c r="AF413"/>
      <c r="AH413" s="91"/>
    </row>
    <row r="414" spans="6:34">
      <c r="F414"/>
      <c r="J414" s="78"/>
      <c r="K414" s="194"/>
      <c r="N414" s="43"/>
      <c r="O414" s="83"/>
      <c r="P414"/>
      <c r="Q414"/>
      <c r="R414" s="83"/>
      <c r="W414" s="84"/>
      <c r="X414" s="84"/>
      <c r="Y414" s="84"/>
      <c r="Z414" s="64" t="e">
        <f t="shared" si="20"/>
        <v>#N/A</v>
      </c>
      <c r="AD414" s="35">
        <f t="shared" si="19"/>
        <v>0</v>
      </c>
      <c r="AE414" s="35" t="str">
        <f t="shared" si="18"/>
        <v/>
      </c>
      <c r="AF414"/>
      <c r="AH414" s="91"/>
    </row>
    <row r="415" spans="6:34">
      <c r="F415"/>
      <c r="J415" s="78"/>
      <c r="K415" s="194"/>
      <c r="N415" s="43"/>
      <c r="O415" s="83"/>
      <c r="P415"/>
      <c r="Q415"/>
      <c r="R415" s="83"/>
      <c r="W415" s="84"/>
      <c r="X415" s="84"/>
      <c r="Y415" s="84"/>
      <c r="Z415" s="64" t="e">
        <f t="shared" si="20"/>
        <v>#N/A</v>
      </c>
      <c r="AD415" s="35">
        <f t="shared" si="19"/>
        <v>0</v>
      </c>
      <c r="AE415" s="35" t="str">
        <f t="shared" si="18"/>
        <v/>
      </c>
      <c r="AF415"/>
      <c r="AH415" s="91"/>
    </row>
    <row r="416" spans="6:34">
      <c r="F416"/>
      <c r="J416" s="78"/>
      <c r="K416" s="194"/>
      <c r="N416" s="43"/>
      <c r="O416" s="83"/>
      <c r="P416"/>
      <c r="Q416"/>
      <c r="R416" s="83"/>
      <c r="W416" s="84"/>
      <c r="X416" s="84"/>
      <c r="Y416" s="84"/>
      <c r="Z416" s="64" t="e">
        <f t="shared" si="20"/>
        <v>#N/A</v>
      </c>
      <c r="AD416" s="35">
        <f t="shared" si="19"/>
        <v>0</v>
      </c>
      <c r="AE416" s="35" t="str">
        <f t="shared" si="18"/>
        <v/>
      </c>
      <c r="AF416"/>
      <c r="AH416" s="91"/>
    </row>
    <row r="417" spans="6:34">
      <c r="F417"/>
      <c r="J417" s="78"/>
      <c r="K417" s="194"/>
      <c r="N417" s="43"/>
      <c r="O417" s="83"/>
      <c r="P417"/>
      <c r="Q417"/>
      <c r="R417" s="83"/>
      <c r="W417" s="84"/>
      <c r="X417" s="84"/>
      <c r="Y417" s="84"/>
      <c r="Z417" s="64" t="e">
        <f t="shared" si="20"/>
        <v>#N/A</v>
      </c>
      <c r="AD417" s="35">
        <f t="shared" si="19"/>
        <v>0</v>
      </c>
      <c r="AE417" s="35" t="str">
        <f t="shared" si="18"/>
        <v/>
      </c>
      <c r="AF417"/>
      <c r="AH417" s="91"/>
    </row>
    <row r="418" spans="6:34">
      <c r="F418"/>
      <c r="J418" s="78"/>
      <c r="K418" s="194"/>
      <c r="N418" s="43"/>
      <c r="O418" s="83"/>
      <c r="P418"/>
      <c r="Q418"/>
      <c r="R418" s="83"/>
      <c r="W418" s="84"/>
      <c r="X418" s="84"/>
      <c r="Y418" s="84"/>
      <c r="Z418" s="64" t="e">
        <f t="shared" si="20"/>
        <v>#N/A</v>
      </c>
      <c r="AD418" s="35">
        <f t="shared" si="19"/>
        <v>0</v>
      </c>
      <c r="AE418" s="35" t="str">
        <f t="shared" si="18"/>
        <v/>
      </c>
      <c r="AF418"/>
      <c r="AH418" s="91"/>
    </row>
    <row r="419" spans="6:34">
      <c r="F419"/>
      <c r="J419" s="78"/>
      <c r="K419" s="194"/>
      <c r="N419" s="43"/>
      <c r="O419" s="83"/>
      <c r="P419"/>
      <c r="Q419"/>
      <c r="R419" s="83"/>
      <c r="W419" s="84"/>
      <c r="X419" s="84"/>
      <c r="Y419" s="84"/>
      <c r="Z419" s="64" t="e">
        <f t="shared" si="20"/>
        <v>#N/A</v>
      </c>
      <c r="AD419" s="35">
        <f t="shared" si="19"/>
        <v>0</v>
      </c>
      <c r="AE419" s="35" t="str">
        <f t="shared" si="18"/>
        <v/>
      </c>
      <c r="AF419"/>
      <c r="AH419" s="91"/>
    </row>
    <row r="420" spans="6:34">
      <c r="F420"/>
      <c r="J420" s="78"/>
      <c r="K420" s="194"/>
      <c r="N420" s="43"/>
      <c r="O420" s="83"/>
      <c r="P420"/>
      <c r="Q420"/>
      <c r="R420" s="83"/>
      <c r="W420" s="84"/>
      <c r="X420" s="84"/>
      <c r="Y420" s="84"/>
      <c r="Z420" s="64" t="e">
        <f t="shared" si="20"/>
        <v>#N/A</v>
      </c>
      <c r="AD420" s="35">
        <f t="shared" si="19"/>
        <v>0</v>
      </c>
      <c r="AE420" s="35" t="str">
        <f t="shared" si="18"/>
        <v/>
      </c>
      <c r="AF420"/>
      <c r="AH420" s="91"/>
    </row>
    <row r="421" spans="6:34">
      <c r="F421"/>
      <c r="J421" s="78"/>
      <c r="K421" s="194"/>
      <c r="N421" s="43"/>
      <c r="O421" s="83"/>
      <c r="P421"/>
      <c r="Q421"/>
      <c r="R421" s="83"/>
      <c r="W421" s="84"/>
      <c r="X421" s="84"/>
      <c r="Y421" s="84"/>
      <c r="Z421" s="64" t="e">
        <f t="shared" si="20"/>
        <v>#N/A</v>
      </c>
      <c r="AD421" s="35">
        <f t="shared" si="19"/>
        <v>0</v>
      </c>
      <c r="AE421" s="35" t="str">
        <f t="shared" si="18"/>
        <v/>
      </c>
      <c r="AF421"/>
      <c r="AH421" s="91"/>
    </row>
    <row r="422" spans="6:34">
      <c r="F422"/>
      <c r="J422" s="78"/>
      <c r="K422" s="194"/>
      <c r="N422" s="43"/>
      <c r="O422" s="83"/>
      <c r="P422"/>
      <c r="Q422"/>
      <c r="R422" s="83"/>
      <c r="W422" s="84"/>
      <c r="X422" s="84"/>
      <c r="Y422" s="84"/>
      <c r="Z422" s="64" t="e">
        <f t="shared" si="20"/>
        <v>#N/A</v>
      </c>
      <c r="AD422" s="35">
        <f t="shared" si="19"/>
        <v>0</v>
      </c>
      <c r="AE422" s="35" t="str">
        <f t="shared" si="18"/>
        <v/>
      </c>
      <c r="AF422"/>
      <c r="AH422" s="91"/>
    </row>
    <row r="423" spans="6:34">
      <c r="F423"/>
      <c r="J423" s="78"/>
      <c r="K423" s="194"/>
      <c r="N423" s="43"/>
      <c r="O423" s="83"/>
      <c r="P423"/>
      <c r="Q423"/>
      <c r="R423" s="83"/>
      <c r="W423" s="84"/>
      <c r="X423" s="84"/>
      <c r="Y423" s="84"/>
      <c r="Z423" s="64" t="e">
        <f t="shared" si="20"/>
        <v>#N/A</v>
      </c>
      <c r="AD423" s="35">
        <f t="shared" si="19"/>
        <v>0</v>
      </c>
      <c r="AE423" s="35" t="str">
        <f t="shared" si="18"/>
        <v/>
      </c>
      <c r="AF423"/>
      <c r="AH423" s="91"/>
    </row>
    <row r="424" spans="6:34">
      <c r="F424"/>
      <c r="J424" s="78"/>
      <c r="K424" s="194"/>
      <c r="N424" s="43"/>
      <c r="O424" s="83"/>
      <c r="P424"/>
      <c r="Q424"/>
      <c r="R424" s="83"/>
      <c r="W424" s="84"/>
      <c r="X424" s="84"/>
      <c r="Y424" s="84"/>
      <c r="Z424" s="64" t="e">
        <f t="shared" si="20"/>
        <v>#N/A</v>
      </c>
      <c r="AD424" s="35">
        <f t="shared" si="19"/>
        <v>0</v>
      </c>
      <c r="AE424" s="35" t="str">
        <f t="shared" si="18"/>
        <v/>
      </c>
      <c r="AF424"/>
      <c r="AH424" s="91"/>
    </row>
    <row r="425" spans="6:34">
      <c r="F425"/>
      <c r="J425" s="78"/>
      <c r="K425" s="194"/>
      <c r="N425" s="43"/>
      <c r="O425" s="83"/>
      <c r="P425"/>
      <c r="Q425"/>
      <c r="R425" s="83"/>
      <c r="W425" s="84"/>
      <c r="X425" s="84"/>
      <c r="Y425" s="84"/>
      <c r="Z425" s="64" t="e">
        <f t="shared" si="20"/>
        <v>#N/A</v>
      </c>
      <c r="AD425" s="35">
        <f t="shared" si="19"/>
        <v>0</v>
      </c>
      <c r="AE425" s="35" t="str">
        <f t="shared" si="18"/>
        <v/>
      </c>
      <c r="AF425"/>
      <c r="AH425" s="91"/>
    </row>
    <row r="426" spans="6:34">
      <c r="F426"/>
      <c r="J426" s="78"/>
      <c r="K426" s="194"/>
      <c r="N426" s="43"/>
      <c r="O426" s="83"/>
      <c r="P426"/>
      <c r="Q426"/>
      <c r="R426" s="83"/>
      <c r="W426" s="84"/>
      <c r="X426" s="84"/>
      <c r="Y426" s="84"/>
      <c r="Z426" s="64" t="e">
        <f t="shared" si="20"/>
        <v>#N/A</v>
      </c>
      <c r="AD426" s="35">
        <f t="shared" si="19"/>
        <v>0</v>
      </c>
      <c r="AE426" s="35" t="str">
        <f t="shared" si="18"/>
        <v/>
      </c>
      <c r="AF426"/>
      <c r="AH426" s="91"/>
    </row>
    <row r="427" spans="6:34">
      <c r="F427"/>
      <c r="J427" s="78"/>
      <c r="K427" s="194"/>
      <c r="N427" s="43"/>
      <c r="O427" s="83"/>
      <c r="P427"/>
      <c r="Q427"/>
      <c r="R427" s="83"/>
      <c r="W427" s="84"/>
      <c r="X427" s="84"/>
      <c r="Y427" s="84"/>
      <c r="Z427" s="64" t="e">
        <f t="shared" si="20"/>
        <v>#N/A</v>
      </c>
      <c r="AD427" s="35">
        <f t="shared" si="19"/>
        <v>0</v>
      </c>
      <c r="AE427" s="35" t="str">
        <f t="shared" si="18"/>
        <v/>
      </c>
      <c r="AF427"/>
      <c r="AH427" s="91"/>
    </row>
    <row r="428" spans="6:34">
      <c r="F428"/>
      <c r="J428" s="78"/>
      <c r="K428" s="194"/>
      <c r="N428" s="43"/>
      <c r="O428" s="83"/>
      <c r="P428"/>
      <c r="Q428"/>
      <c r="R428" s="83"/>
      <c r="W428" s="84"/>
      <c r="X428" s="84"/>
      <c r="Y428" s="84"/>
      <c r="Z428" s="64" t="e">
        <f t="shared" si="20"/>
        <v>#N/A</v>
      </c>
      <c r="AD428" s="35">
        <f t="shared" si="19"/>
        <v>0</v>
      </c>
      <c r="AE428" s="35" t="str">
        <f t="shared" si="18"/>
        <v/>
      </c>
      <c r="AF428"/>
      <c r="AH428" s="91"/>
    </row>
    <row r="429" spans="6:34">
      <c r="F429"/>
      <c r="J429" s="78"/>
      <c r="K429" s="194"/>
      <c r="N429" s="43"/>
      <c r="O429" s="83"/>
      <c r="P429"/>
      <c r="Q429"/>
      <c r="R429" s="83"/>
      <c r="W429" s="84"/>
      <c r="X429" s="84"/>
      <c r="Y429" s="84"/>
      <c r="Z429" s="64" t="e">
        <f t="shared" si="20"/>
        <v>#N/A</v>
      </c>
      <c r="AD429" s="35">
        <f t="shared" si="19"/>
        <v>0</v>
      </c>
      <c r="AE429" s="35" t="str">
        <f t="shared" si="18"/>
        <v/>
      </c>
      <c r="AF429"/>
      <c r="AH429" s="91"/>
    </row>
    <row r="430" spans="6:34">
      <c r="F430"/>
      <c r="J430" s="78"/>
      <c r="K430" s="194"/>
      <c r="N430" s="43"/>
      <c r="O430" s="83"/>
      <c r="P430"/>
      <c r="Q430"/>
      <c r="R430" s="83"/>
      <c r="W430" s="84"/>
      <c r="X430" s="84"/>
      <c r="Y430" s="84"/>
      <c r="Z430" s="64" t="e">
        <f t="shared" si="20"/>
        <v>#N/A</v>
      </c>
      <c r="AD430" s="35">
        <f t="shared" si="19"/>
        <v>0</v>
      </c>
      <c r="AE430" s="35" t="str">
        <f t="shared" si="18"/>
        <v/>
      </c>
      <c r="AF430"/>
      <c r="AH430" s="91"/>
    </row>
    <row r="431" spans="6:34">
      <c r="F431"/>
      <c r="J431" s="78"/>
      <c r="K431" s="194"/>
      <c r="N431" s="43"/>
      <c r="O431" s="83"/>
      <c r="P431"/>
      <c r="Q431"/>
      <c r="R431" s="83"/>
      <c r="W431" s="84"/>
      <c r="X431" s="84"/>
      <c r="Y431" s="84"/>
      <c r="Z431" s="64" t="e">
        <f t="shared" si="20"/>
        <v>#N/A</v>
      </c>
      <c r="AD431" s="35">
        <f t="shared" si="19"/>
        <v>0</v>
      </c>
      <c r="AE431" s="35" t="str">
        <f t="shared" si="18"/>
        <v/>
      </c>
      <c r="AF431"/>
      <c r="AH431" s="91"/>
    </row>
    <row r="432" spans="6:34">
      <c r="F432"/>
      <c r="J432" s="78"/>
      <c r="K432" s="194"/>
      <c r="N432" s="43"/>
      <c r="O432" s="83"/>
      <c r="P432"/>
      <c r="Q432"/>
      <c r="R432" s="83"/>
      <c r="W432" s="84"/>
      <c r="X432" s="84"/>
      <c r="Y432" s="84"/>
      <c r="Z432" s="64" t="e">
        <f t="shared" si="20"/>
        <v>#N/A</v>
      </c>
      <c r="AD432" s="35">
        <f t="shared" si="19"/>
        <v>0</v>
      </c>
      <c r="AE432" s="35" t="str">
        <f t="shared" si="18"/>
        <v/>
      </c>
      <c r="AF432"/>
      <c r="AH432" s="91"/>
    </row>
    <row r="433" spans="6:34">
      <c r="F433"/>
      <c r="J433" s="78"/>
      <c r="K433" s="194"/>
      <c r="N433" s="43"/>
      <c r="O433" s="83"/>
      <c r="P433"/>
      <c r="Q433"/>
      <c r="R433" s="83"/>
      <c r="W433" s="84"/>
      <c r="X433" s="84"/>
      <c r="Y433" s="84"/>
      <c r="Z433" s="64" t="e">
        <f t="shared" si="20"/>
        <v>#N/A</v>
      </c>
      <c r="AD433" s="35">
        <f t="shared" si="19"/>
        <v>0</v>
      </c>
      <c r="AE433" s="35" t="str">
        <f t="shared" si="18"/>
        <v/>
      </c>
      <c r="AF433"/>
      <c r="AH433" s="91"/>
    </row>
    <row r="434" spans="6:34">
      <c r="F434"/>
      <c r="J434" s="78"/>
      <c r="K434" s="194"/>
      <c r="N434" s="43"/>
      <c r="O434" s="83"/>
      <c r="P434"/>
      <c r="Q434"/>
      <c r="R434" s="83"/>
      <c r="W434" s="84"/>
      <c r="X434" s="84"/>
      <c r="Y434" s="84"/>
      <c r="Z434" s="64" t="e">
        <f t="shared" si="20"/>
        <v>#N/A</v>
      </c>
      <c r="AD434" s="35">
        <f t="shared" si="19"/>
        <v>0</v>
      </c>
      <c r="AE434" s="35" t="str">
        <f t="shared" si="18"/>
        <v/>
      </c>
      <c r="AF434"/>
      <c r="AH434" s="91"/>
    </row>
    <row r="435" spans="6:34">
      <c r="F435"/>
      <c r="J435" s="78"/>
      <c r="K435" s="194"/>
      <c r="N435" s="43"/>
      <c r="O435" s="83"/>
      <c r="P435"/>
      <c r="Q435"/>
      <c r="R435" s="83"/>
      <c r="W435" s="84"/>
      <c r="X435" s="84"/>
      <c r="Y435" s="84"/>
      <c r="Z435" s="64" t="e">
        <f t="shared" si="20"/>
        <v>#N/A</v>
      </c>
      <c r="AD435" s="35">
        <f t="shared" si="19"/>
        <v>0</v>
      </c>
      <c r="AE435" s="35" t="str">
        <f t="shared" si="18"/>
        <v/>
      </c>
      <c r="AF435"/>
      <c r="AH435" s="91"/>
    </row>
    <row r="436" spans="6:34">
      <c r="F436"/>
      <c r="J436" s="78"/>
      <c r="K436" s="194"/>
      <c r="N436" s="43"/>
      <c r="O436" s="83"/>
      <c r="P436"/>
      <c r="Q436"/>
      <c r="R436" s="83"/>
      <c r="W436" s="84"/>
      <c r="X436" s="84"/>
      <c r="Y436" s="84"/>
      <c r="Z436" s="64" t="e">
        <f t="shared" si="20"/>
        <v>#N/A</v>
      </c>
      <c r="AD436" s="35">
        <f t="shared" si="19"/>
        <v>0</v>
      </c>
      <c r="AE436" s="35" t="str">
        <f t="shared" si="18"/>
        <v/>
      </c>
      <c r="AF436"/>
      <c r="AH436" s="91"/>
    </row>
    <row r="437" spans="6:34">
      <c r="F437"/>
      <c r="J437" s="78"/>
      <c r="K437" s="194"/>
      <c r="N437" s="43"/>
      <c r="O437" s="83"/>
      <c r="P437"/>
      <c r="Q437"/>
      <c r="R437" s="83"/>
      <c r="W437" s="84"/>
      <c r="X437" s="84"/>
      <c r="Y437" s="84"/>
      <c r="Z437" s="64" t="e">
        <f t="shared" si="20"/>
        <v>#N/A</v>
      </c>
      <c r="AD437" s="35">
        <f t="shared" si="19"/>
        <v>0</v>
      </c>
      <c r="AE437" s="35" t="str">
        <f t="shared" si="18"/>
        <v/>
      </c>
      <c r="AF437"/>
      <c r="AH437" s="91"/>
    </row>
    <row r="438" spans="6:34">
      <c r="F438"/>
      <c r="J438" s="78"/>
      <c r="K438" s="194"/>
      <c r="N438" s="43"/>
      <c r="O438" s="83"/>
      <c r="P438"/>
      <c r="Q438"/>
      <c r="R438" s="83"/>
      <c r="W438" s="84"/>
      <c r="X438" s="84"/>
      <c r="Y438" s="84"/>
      <c r="Z438" s="64" t="e">
        <f t="shared" si="20"/>
        <v>#N/A</v>
      </c>
      <c r="AD438" s="35">
        <f t="shared" si="19"/>
        <v>0</v>
      </c>
      <c r="AE438" s="35" t="str">
        <f t="shared" si="18"/>
        <v/>
      </c>
      <c r="AF438"/>
      <c r="AH438" s="91"/>
    </row>
    <row r="439" spans="6:34">
      <c r="F439"/>
      <c r="J439" s="78"/>
      <c r="K439" s="194"/>
      <c r="N439" s="43"/>
      <c r="O439" s="83"/>
      <c r="P439"/>
      <c r="Q439"/>
      <c r="R439" s="83"/>
      <c r="W439" s="84"/>
      <c r="X439" s="84"/>
      <c r="Y439" s="84"/>
      <c r="Z439" s="64" t="e">
        <f t="shared" si="20"/>
        <v>#N/A</v>
      </c>
      <c r="AD439" s="35">
        <f t="shared" si="19"/>
        <v>0</v>
      </c>
      <c r="AE439" s="35" t="str">
        <f t="shared" si="18"/>
        <v/>
      </c>
      <c r="AF439"/>
      <c r="AH439" s="91"/>
    </row>
    <row r="440" spans="6:34">
      <c r="F440"/>
      <c r="J440" s="78"/>
      <c r="K440" s="194"/>
      <c r="N440" s="43"/>
      <c r="O440" s="83"/>
      <c r="P440"/>
      <c r="Q440"/>
      <c r="R440" s="83"/>
      <c r="W440" s="84"/>
      <c r="X440" s="84"/>
      <c r="Y440" s="84"/>
      <c r="Z440" s="64" t="e">
        <f t="shared" si="20"/>
        <v>#N/A</v>
      </c>
      <c r="AD440" s="35">
        <f t="shared" si="19"/>
        <v>0</v>
      </c>
      <c r="AE440" s="35" t="str">
        <f t="shared" si="18"/>
        <v/>
      </c>
      <c r="AF440"/>
      <c r="AH440" s="91"/>
    </row>
    <row r="441" spans="6:34">
      <c r="F441"/>
      <c r="J441" s="78"/>
      <c r="K441" s="194"/>
      <c r="N441" s="43"/>
      <c r="O441" s="83"/>
      <c r="P441"/>
      <c r="Q441"/>
      <c r="R441" s="83"/>
      <c r="W441" s="84"/>
      <c r="X441" s="84"/>
      <c r="Y441" s="84"/>
      <c r="Z441" s="64" t="e">
        <f t="shared" si="20"/>
        <v>#N/A</v>
      </c>
      <c r="AD441" s="35">
        <f t="shared" si="19"/>
        <v>0</v>
      </c>
      <c r="AE441" s="35" t="str">
        <f t="shared" si="18"/>
        <v/>
      </c>
      <c r="AF441"/>
      <c r="AH441" s="91"/>
    </row>
    <row r="442" spans="6:34">
      <c r="F442"/>
      <c r="J442" s="78"/>
      <c r="K442" s="194"/>
      <c r="N442" s="43"/>
      <c r="O442" s="83"/>
      <c r="P442"/>
      <c r="Q442"/>
      <c r="R442" s="83"/>
      <c r="W442" s="84"/>
      <c r="X442" s="84"/>
      <c r="Y442" s="84"/>
      <c r="Z442" s="64" t="e">
        <f t="shared" si="20"/>
        <v>#N/A</v>
      </c>
      <c r="AD442" s="35">
        <f t="shared" si="19"/>
        <v>0</v>
      </c>
      <c r="AE442" s="35" t="str">
        <f t="shared" si="18"/>
        <v/>
      </c>
      <c r="AF442"/>
      <c r="AH442" s="91"/>
    </row>
    <row r="443" spans="6:34">
      <c r="F443"/>
      <c r="J443" s="78"/>
      <c r="K443" s="194"/>
      <c r="N443" s="43"/>
      <c r="O443" s="83"/>
      <c r="P443"/>
      <c r="Q443"/>
      <c r="R443" s="83"/>
      <c r="W443" s="84"/>
      <c r="X443" s="84"/>
      <c r="Y443" s="84"/>
      <c r="Z443" s="64" t="e">
        <f t="shared" si="20"/>
        <v>#N/A</v>
      </c>
      <c r="AD443" s="35">
        <f t="shared" si="19"/>
        <v>0</v>
      </c>
      <c r="AE443" s="35" t="str">
        <f t="shared" si="18"/>
        <v/>
      </c>
      <c r="AF443"/>
      <c r="AH443" s="91"/>
    </row>
    <row r="444" spans="6:34">
      <c r="F444"/>
      <c r="J444" s="78"/>
      <c r="K444" s="194"/>
      <c r="N444" s="43"/>
      <c r="O444" s="83"/>
      <c r="P444"/>
      <c r="Q444"/>
      <c r="R444" s="83"/>
      <c r="W444" s="84"/>
      <c r="X444" s="84"/>
      <c r="Y444" s="84"/>
      <c r="Z444" s="64" t="e">
        <f t="shared" si="20"/>
        <v>#N/A</v>
      </c>
      <c r="AD444" s="35">
        <f t="shared" si="19"/>
        <v>0</v>
      </c>
      <c r="AE444" s="35" t="str">
        <f t="shared" si="18"/>
        <v/>
      </c>
      <c r="AF444"/>
      <c r="AH444" s="91"/>
    </row>
    <row r="445" spans="6:34">
      <c r="F445"/>
      <c r="J445" s="78"/>
      <c r="K445" s="194"/>
      <c r="N445" s="43"/>
      <c r="O445" s="83"/>
      <c r="P445"/>
      <c r="Q445"/>
      <c r="R445" s="83"/>
      <c r="W445" s="84"/>
      <c r="X445" s="84"/>
      <c r="Y445" s="84"/>
      <c r="Z445" s="64" t="e">
        <f t="shared" si="20"/>
        <v>#N/A</v>
      </c>
      <c r="AD445" s="35">
        <f t="shared" si="19"/>
        <v>0</v>
      </c>
      <c r="AE445" s="35" t="str">
        <f t="shared" si="18"/>
        <v/>
      </c>
      <c r="AF445"/>
      <c r="AH445" s="91"/>
    </row>
    <row r="446" spans="6:34">
      <c r="F446"/>
      <c r="J446" s="78"/>
      <c r="K446" s="194"/>
      <c r="N446" s="43"/>
      <c r="O446" s="83"/>
      <c r="P446"/>
      <c r="Q446"/>
      <c r="R446" s="83"/>
      <c r="W446" s="84"/>
      <c r="X446" s="84"/>
      <c r="Y446" s="84"/>
      <c r="Z446" s="64" t="e">
        <f t="shared" si="20"/>
        <v>#N/A</v>
      </c>
      <c r="AD446" s="35">
        <f t="shared" si="19"/>
        <v>0</v>
      </c>
      <c r="AE446" s="35" t="str">
        <f t="shared" si="18"/>
        <v/>
      </c>
      <c r="AF446"/>
      <c r="AH446" s="91"/>
    </row>
    <row r="447" spans="6:34">
      <c r="F447"/>
      <c r="J447" s="78"/>
      <c r="K447" s="194"/>
      <c r="N447" s="43"/>
      <c r="O447" s="83"/>
      <c r="P447"/>
      <c r="Q447"/>
      <c r="R447" s="83"/>
      <c r="W447" s="84"/>
      <c r="X447" s="84"/>
      <c r="Y447" s="84"/>
      <c r="Z447" s="64" t="e">
        <f t="shared" si="20"/>
        <v>#N/A</v>
      </c>
      <c r="AD447" s="35">
        <f t="shared" si="19"/>
        <v>0</v>
      </c>
      <c r="AE447" s="35" t="str">
        <f t="shared" si="18"/>
        <v/>
      </c>
      <c r="AF447"/>
      <c r="AH447" s="91"/>
    </row>
    <row r="448" spans="6:34">
      <c r="F448"/>
      <c r="J448" s="78"/>
      <c r="K448" s="194"/>
      <c r="N448" s="43"/>
      <c r="O448" s="83"/>
      <c r="P448"/>
      <c r="Q448"/>
      <c r="R448" s="83"/>
      <c r="W448" s="84"/>
      <c r="X448" s="84"/>
      <c r="Y448" s="84"/>
      <c r="Z448" s="64" t="e">
        <f t="shared" si="20"/>
        <v>#N/A</v>
      </c>
      <c r="AD448" s="35">
        <f t="shared" si="19"/>
        <v>0</v>
      </c>
      <c r="AE448" s="35" t="str">
        <f t="shared" si="18"/>
        <v/>
      </c>
      <c r="AF448"/>
      <c r="AH448" s="91"/>
    </row>
    <row r="449" spans="6:34">
      <c r="F449"/>
      <c r="J449" s="78"/>
      <c r="K449" s="194"/>
      <c r="N449" s="43"/>
      <c r="O449" s="83"/>
      <c r="P449"/>
      <c r="Q449"/>
      <c r="R449" s="83"/>
      <c r="W449" s="84"/>
      <c r="X449" s="84"/>
      <c r="Y449" s="84"/>
      <c r="Z449" s="64" t="e">
        <f t="shared" si="20"/>
        <v>#N/A</v>
      </c>
      <c r="AD449" s="35">
        <f t="shared" si="19"/>
        <v>0</v>
      </c>
      <c r="AE449" s="35" t="str">
        <f t="shared" si="18"/>
        <v/>
      </c>
      <c r="AF449"/>
      <c r="AH449" s="91"/>
    </row>
    <row r="450" spans="6:34">
      <c r="F450"/>
      <c r="J450" s="78"/>
      <c r="K450" s="194"/>
      <c r="N450" s="43"/>
      <c r="O450" s="83"/>
      <c r="P450"/>
      <c r="Q450"/>
      <c r="R450" s="83"/>
      <c r="W450" s="84"/>
      <c r="X450" s="84"/>
      <c r="Y450" s="84"/>
      <c r="Z450" s="64" t="e">
        <f t="shared" si="20"/>
        <v>#N/A</v>
      </c>
      <c r="AD450" s="35">
        <f t="shared" si="19"/>
        <v>0</v>
      </c>
      <c r="AE450" s="35" t="str">
        <f t="shared" si="18"/>
        <v/>
      </c>
      <c r="AF450"/>
      <c r="AH450" s="91"/>
    </row>
    <row r="451" spans="6:34">
      <c r="F451"/>
      <c r="J451" s="78"/>
      <c r="K451" s="194"/>
      <c r="N451" s="43"/>
      <c r="O451" s="83"/>
      <c r="P451"/>
      <c r="Q451"/>
      <c r="R451" s="83"/>
      <c r="W451" s="84"/>
      <c r="X451" s="84"/>
      <c r="Y451" s="84"/>
      <c r="Z451" s="64" t="e">
        <f t="shared" si="20"/>
        <v>#N/A</v>
      </c>
      <c r="AD451" s="35">
        <f t="shared" si="19"/>
        <v>0</v>
      </c>
      <c r="AE451" s="35" t="str">
        <f t="shared" ref="AE451:AE514" si="21">IF(D451="Staff Pay",AD451*0.15,"")</f>
        <v/>
      </c>
      <c r="AF451"/>
      <c r="AH451" s="91"/>
    </row>
    <row r="452" spans="6:34">
      <c r="F452"/>
      <c r="J452" s="78"/>
      <c r="K452" s="194"/>
      <c r="N452" s="43"/>
      <c r="O452" s="83"/>
      <c r="P452"/>
      <c r="Q452"/>
      <c r="R452" s="83"/>
      <c r="W452" s="84"/>
      <c r="X452" s="84"/>
      <c r="Y452" s="84"/>
      <c r="Z452" s="64" t="e">
        <f t="shared" si="20"/>
        <v>#N/A</v>
      </c>
      <c r="AD452" s="35">
        <f t="shared" ref="AD452:AD515" si="22">(AB452+AC452)*AA452</f>
        <v>0</v>
      </c>
      <c r="AE452" s="35" t="str">
        <f t="shared" si="21"/>
        <v/>
      </c>
      <c r="AF452"/>
      <c r="AH452" s="91"/>
    </row>
    <row r="453" spans="6:34">
      <c r="F453"/>
      <c r="J453" s="78"/>
      <c r="K453" s="194"/>
      <c r="N453" s="43"/>
      <c r="O453" s="83"/>
      <c r="P453"/>
      <c r="Q453"/>
      <c r="R453" s="83"/>
      <c r="W453" s="84"/>
      <c r="X453" s="84"/>
      <c r="Y453" s="84"/>
      <c r="Z453" s="64" t="e">
        <f t="shared" si="20"/>
        <v>#N/A</v>
      </c>
      <c r="AD453" s="35">
        <f t="shared" si="22"/>
        <v>0</v>
      </c>
      <c r="AE453" s="35" t="str">
        <f t="shared" si="21"/>
        <v/>
      </c>
      <c r="AF453"/>
      <c r="AH453" s="91"/>
    </row>
    <row r="454" spans="6:34">
      <c r="F454"/>
      <c r="J454" s="78"/>
      <c r="K454" s="194"/>
      <c r="N454" s="43"/>
      <c r="O454" s="83"/>
      <c r="P454"/>
      <c r="Q454"/>
      <c r="R454" s="83"/>
      <c r="W454" s="84"/>
      <c r="X454" s="84"/>
      <c r="Y454" s="84"/>
      <c r="Z454" s="64" t="e">
        <f t="shared" ref="Z454:Z517" si="23">_xlfn.IFS(G454&gt;1,CONCATENATE(AK$3," ",TEXT(G454,"dd/mm/yy")," ","to"," ",TEXT(H454,"dd/mm/yy")," ","for"," ",I454,","," ",J454,", ",K$2," ",K454),
L454&gt;1,CONCATENATE(AK$4," ",TEXT(L454,"dd/mm/yy")," ","to"," ",TEXT(M454,"dd/mm/yy")," ","for"," ","ULN"," ",O454,"."," ","Participant ID"," ",AG454," ","undertaking"," ",P454," ","with"," ",Q454),
S454&gt;1,CONCATENATE(AK$5," ",F454,", ",T$2," ",T454,", ",U$2," ",U454,", ",V$2," ",TEXT(V454,"dd/mm/yy")," ",W$2," ",TEXT(W454,"dd/mm/yy"),", ",S454,", ",X454," ","Ref ",Y454))</f>
        <v>#N/A</v>
      </c>
      <c r="AD454" s="35">
        <f t="shared" si="22"/>
        <v>0</v>
      </c>
      <c r="AE454" s="35" t="str">
        <f t="shared" si="21"/>
        <v/>
      </c>
      <c r="AF454"/>
      <c r="AH454" s="91"/>
    </row>
    <row r="455" spans="6:34">
      <c r="F455"/>
      <c r="J455" s="78"/>
      <c r="K455" s="194"/>
      <c r="N455" s="43"/>
      <c r="O455" s="83"/>
      <c r="P455"/>
      <c r="Q455"/>
      <c r="R455" s="83"/>
      <c r="W455" s="84"/>
      <c r="X455" s="84"/>
      <c r="Y455" s="84"/>
      <c r="Z455" s="64" t="e">
        <f t="shared" si="23"/>
        <v>#N/A</v>
      </c>
      <c r="AD455" s="35">
        <f t="shared" si="22"/>
        <v>0</v>
      </c>
      <c r="AE455" s="35" t="str">
        <f t="shared" si="21"/>
        <v/>
      </c>
      <c r="AF455"/>
      <c r="AH455" s="91"/>
    </row>
    <row r="456" spans="6:34">
      <c r="F456"/>
      <c r="J456" s="78"/>
      <c r="K456" s="194"/>
      <c r="N456" s="43"/>
      <c r="O456" s="83"/>
      <c r="P456"/>
      <c r="Q456"/>
      <c r="R456" s="83"/>
      <c r="W456" s="84"/>
      <c r="X456" s="84"/>
      <c r="Y456" s="84"/>
      <c r="Z456" s="64" t="e">
        <f t="shared" si="23"/>
        <v>#N/A</v>
      </c>
      <c r="AD456" s="35">
        <f t="shared" si="22"/>
        <v>0</v>
      </c>
      <c r="AE456" s="35" t="str">
        <f t="shared" si="21"/>
        <v/>
      </c>
      <c r="AF456"/>
      <c r="AH456" s="91"/>
    </row>
    <row r="457" spans="6:34">
      <c r="F457"/>
      <c r="J457" s="78"/>
      <c r="K457" s="194"/>
      <c r="N457" s="43"/>
      <c r="O457" s="83"/>
      <c r="P457"/>
      <c r="Q457"/>
      <c r="R457" s="83"/>
      <c r="W457" s="84"/>
      <c r="X457" s="84"/>
      <c r="Y457" s="84"/>
      <c r="Z457" s="64" t="e">
        <f t="shared" si="23"/>
        <v>#N/A</v>
      </c>
      <c r="AD457" s="35">
        <f t="shared" si="22"/>
        <v>0</v>
      </c>
      <c r="AE457" s="35" t="str">
        <f t="shared" si="21"/>
        <v/>
      </c>
      <c r="AF457"/>
      <c r="AH457" s="91"/>
    </row>
    <row r="458" spans="6:34">
      <c r="F458"/>
      <c r="J458" s="78"/>
      <c r="K458" s="194"/>
      <c r="N458" s="43"/>
      <c r="O458" s="83"/>
      <c r="P458"/>
      <c r="Q458"/>
      <c r="R458" s="83"/>
      <c r="W458" s="84"/>
      <c r="X458" s="84"/>
      <c r="Y458" s="84"/>
      <c r="Z458" s="64" t="e">
        <f t="shared" si="23"/>
        <v>#N/A</v>
      </c>
      <c r="AD458" s="35">
        <f t="shared" si="22"/>
        <v>0</v>
      </c>
      <c r="AE458" s="35" t="str">
        <f t="shared" si="21"/>
        <v/>
      </c>
      <c r="AF458"/>
      <c r="AH458" s="91"/>
    </row>
    <row r="459" spans="6:34">
      <c r="F459"/>
      <c r="J459" s="78"/>
      <c r="K459" s="194"/>
      <c r="N459" s="43"/>
      <c r="O459" s="83"/>
      <c r="P459"/>
      <c r="Q459"/>
      <c r="R459" s="83"/>
      <c r="W459" s="84"/>
      <c r="X459" s="84"/>
      <c r="Y459" s="84"/>
      <c r="Z459" s="64" t="e">
        <f t="shared" si="23"/>
        <v>#N/A</v>
      </c>
      <c r="AD459" s="35">
        <f t="shared" si="22"/>
        <v>0</v>
      </c>
      <c r="AE459" s="35" t="str">
        <f t="shared" si="21"/>
        <v/>
      </c>
      <c r="AF459"/>
      <c r="AH459" s="91"/>
    </row>
    <row r="460" spans="6:34">
      <c r="F460"/>
      <c r="J460" s="78"/>
      <c r="K460" s="194"/>
      <c r="N460" s="43"/>
      <c r="O460" s="83"/>
      <c r="P460"/>
      <c r="Q460"/>
      <c r="R460" s="83"/>
      <c r="W460" s="84"/>
      <c r="X460" s="84"/>
      <c r="Y460" s="84"/>
      <c r="Z460" s="64" t="e">
        <f t="shared" si="23"/>
        <v>#N/A</v>
      </c>
      <c r="AD460" s="35">
        <f t="shared" si="22"/>
        <v>0</v>
      </c>
      <c r="AE460" s="35" t="str">
        <f t="shared" si="21"/>
        <v/>
      </c>
      <c r="AF460"/>
      <c r="AH460" s="91"/>
    </row>
    <row r="461" spans="6:34">
      <c r="F461"/>
      <c r="J461" s="78"/>
      <c r="K461" s="194"/>
      <c r="N461" s="43"/>
      <c r="O461" s="83"/>
      <c r="P461"/>
      <c r="Q461"/>
      <c r="R461" s="83"/>
      <c r="W461" s="84"/>
      <c r="X461" s="84"/>
      <c r="Y461" s="84"/>
      <c r="Z461" s="64" t="e">
        <f t="shared" si="23"/>
        <v>#N/A</v>
      </c>
      <c r="AD461" s="35">
        <f t="shared" si="22"/>
        <v>0</v>
      </c>
      <c r="AE461" s="35" t="str">
        <f t="shared" si="21"/>
        <v/>
      </c>
      <c r="AF461"/>
      <c r="AH461" s="91"/>
    </row>
    <row r="462" spans="6:34">
      <c r="F462"/>
      <c r="J462" s="78"/>
      <c r="K462" s="194"/>
      <c r="N462" s="43"/>
      <c r="O462" s="83"/>
      <c r="P462"/>
      <c r="Q462"/>
      <c r="R462" s="83"/>
      <c r="W462" s="84"/>
      <c r="X462" s="84"/>
      <c r="Y462" s="84"/>
      <c r="Z462" s="64" t="e">
        <f t="shared" si="23"/>
        <v>#N/A</v>
      </c>
      <c r="AD462" s="35">
        <f t="shared" si="22"/>
        <v>0</v>
      </c>
      <c r="AE462" s="35" t="str">
        <f t="shared" si="21"/>
        <v/>
      </c>
      <c r="AF462"/>
      <c r="AH462" s="91"/>
    </row>
    <row r="463" spans="6:34">
      <c r="F463"/>
      <c r="J463" s="78"/>
      <c r="K463" s="194"/>
      <c r="N463" s="43"/>
      <c r="O463" s="83"/>
      <c r="P463"/>
      <c r="Q463"/>
      <c r="R463" s="83"/>
      <c r="W463" s="84"/>
      <c r="X463" s="84"/>
      <c r="Y463" s="84"/>
      <c r="Z463" s="64" t="e">
        <f t="shared" si="23"/>
        <v>#N/A</v>
      </c>
      <c r="AD463" s="35">
        <f t="shared" si="22"/>
        <v>0</v>
      </c>
      <c r="AE463" s="35" t="str">
        <f t="shared" si="21"/>
        <v/>
      </c>
      <c r="AF463"/>
      <c r="AH463" s="91"/>
    </row>
    <row r="464" spans="6:34">
      <c r="F464"/>
      <c r="J464" s="78"/>
      <c r="K464" s="194"/>
      <c r="N464" s="43"/>
      <c r="O464" s="83"/>
      <c r="P464"/>
      <c r="Q464"/>
      <c r="R464" s="83"/>
      <c r="W464" s="84"/>
      <c r="X464" s="84"/>
      <c r="Y464" s="84"/>
      <c r="Z464" s="64" t="e">
        <f t="shared" si="23"/>
        <v>#N/A</v>
      </c>
      <c r="AD464" s="35">
        <f t="shared" si="22"/>
        <v>0</v>
      </c>
      <c r="AE464" s="35" t="str">
        <f t="shared" si="21"/>
        <v/>
      </c>
      <c r="AF464"/>
      <c r="AH464" s="91"/>
    </row>
    <row r="465" spans="6:34">
      <c r="F465"/>
      <c r="J465" s="78"/>
      <c r="K465" s="194"/>
      <c r="N465" s="43"/>
      <c r="O465" s="83"/>
      <c r="P465"/>
      <c r="Q465"/>
      <c r="R465" s="83"/>
      <c r="W465" s="84"/>
      <c r="X465" s="84"/>
      <c r="Y465" s="84"/>
      <c r="Z465" s="64" t="e">
        <f t="shared" si="23"/>
        <v>#N/A</v>
      </c>
      <c r="AD465" s="35">
        <f t="shared" si="22"/>
        <v>0</v>
      </c>
      <c r="AE465" s="35" t="str">
        <f t="shared" si="21"/>
        <v/>
      </c>
      <c r="AF465"/>
      <c r="AH465" s="91"/>
    </row>
    <row r="466" spans="6:34">
      <c r="F466"/>
      <c r="J466" s="78"/>
      <c r="K466" s="194"/>
      <c r="N466" s="43"/>
      <c r="O466" s="83"/>
      <c r="P466"/>
      <c r="Q466"/>
      <c r="R466" s="83"/>
      <c r="W466" s="84"/>
      <c r="X466" s="84"/>
      <c r="Y466" s="84"/>
      <c r="Z466" s="64" t="e">
        <f t="shared" si="23"/>
        <v>#N/A</v>
      </c>
      <c r="AD466" s="35">
        <f t="shared" si="22"/>
        <v>0</v>
      </c>
      <c r="AE466" s="35" t="str">
        <f t="shared" si="21"/>
        <v/>
      </c>
      <c r="AF466"/>
      <c r="AH466" s="91"/>
    </row>
    <row r="467" spans="6:34">
      <c r="F467"/>
      <c r="J467" s="78"/>
      <c r="K467" s="194"/>
      <c r="N467" s="43"/>
      <c r="O467" s="83"/>
      <c r="P467"/>
      <c r="Q467"/>
      <c r="R467" s="83"/>
      <c r="W467" s="84"/>
      <c r="X467" s="84"/>
      <c r="Y467" s="84"/>
      <c r="Z467" s="64" t="e">
        <f t="shared" si="23"/>
        <v>#N/A</v>
      </c>
      <c r="AD467" s="35">
        <f t="shared" si="22"/>
        <v>0</v>
      </c>
      <c r="AE467" s="35" t="str">
        <f t="shared" si="21"/>
        <v/>
      </c>
      <c r="AF467"/>
      <c r="AH467" s="91"/>
    </row>
    <row r="468" spans="6:34">
      <c r="F468"/>
      <c r="J468" s="78"/>
      <c r="K468" s="194"/>
      <c r="N468" s="43"/>
      <c r="O468" s="83"/>
      <c r="P468"/>
      <c r="Q468"/>
      <c r="R468" s="83"/>
      <c r="W468" s="84"/>
      <c r="X468" s="84"/>
      <c r="Y468" s="84"/>
      <c r="Z468" s="64" t="e">
        <f t="shared" si="23"/>
        <v>#N/A</v>
      </c>
      <c r="AD468" s="35">
        <f t="shared" si="22"/>
        <v>0</v>
      </c>
      <c r="AE468" s="35" t="str">
        <f t="shared" si="21"/>
        <v/>
      </c>
      <c r="AF468"/>
      <c r="AH468" s="91"/>
    </row>
    <row r="469" spans="6:34">
      <c r="F469"/>
      <c r="J469" s="78"/>
      <c r="K469" s="194"/>
      <c r="N469" s="43"/>
      <c r="O469" s="83"/>
      <c r="P469"/>
      <c r="Q469"/>
      <c r="R469" s="83"/>
      <c r="W469" s="84"/>
      <c r="X469" s="84"/>
      <c r="Y469" s="84"/>
      <c r="Z469" s="64" t="e">
        <f t="shared" si="23"/>
        <v>#N/A</v>
      </c>
      <c r="AD469" s="35">
        <f t="shared" si="22"/>
        <v>0</v>
      </c>
      <c r="AE469" s="35" t="str">
        <f t="shared" si="21"/>
        <v/>
      </c>
      <c r="AF469"/>
      <c r="AH469" s="91"/>
    </row>
    <row r="470" spans="6:34">
      <c r="F470"/>
      <c r="J470" s="78"/>
      <c r="K470" s="194"/>
      <c r="N470" s="43"/>
      <c r="O470" s="83"/>
      <c r="P470"/>
      <c r="Q470"/>
      <c r="R470" s="83"/>
      <c r="W470" s="84"/>
      <c r="X470" s="84"/>
      <c r="Y470" s="84"/>
      <c r="Z470" s="64" t="e">
        <f t="shared" si="23"/>
        <v>#N/A</v>
      </c>
      <c r="AD470" s="35">
        <f t="shared" si="22"/>
        <v>0</v>
      </c>
      <c r="AE470" s="35" t="str">
        <f t="shared" si="21"/>
        <v/>
      </c>
      <c r="AF470"/>
      <c r="AH470" s="91"/>
    </row>
    <row r="471" spans="6:34">
      <c r="F471"/>
      <c r="J471" s="78"/>
      <c r="K471" s="194"/>
      <c r="N471" s="43"/>
      <c r="O471" s="83"/>
      <c r="P471"/>
      <c r="Q471"/>
      <c r="R471" s="83"/>
      <c r="W471" s="84"/>
      <c r="X471" s="84"/>
      <c r="Y471" s="84"/>
      <c r="Z471" s="64" t="e">
        <f t="shared" si="23"/>
        <v>#N/A</v>
      </c>
      <c r="AD471" s="35">
        <f t="shared" si="22"/>
        <v>0</v>
      </c>
      <c r="AE471" s="35" t="str">
        <f t="shared" si="21"/>
        <v/>
      </c>
      <c r="AF471"/>
      <c r="AH471" s="91"/>
    </row>
    <row r="472" spans="6:34">
      <c r="F472"/>
      <c r="J472" s="78"/>
      <c r="K472" s="194"/>
      <c r="N472" s="43"/>
      <c r="O472" s="83"/>
      <c r="P472"/>
      <c r="Q472"/>
      <c r="R472" s="83"/>
      <c r="W472" s="84"/>
      <c r="X472" s="84"/>
      <c r="Y472" s="84"/>
      <c r="Z472" s="64" t="e">
        <f t="shared" si="23"/>
        <v>#N/A</v>
      </c>
      <c r="AD472" s="35">
        <f t="shared" si="22"/>
        <v>0</v>
      </c>
      <c r="AE472" s="35" t="str">
        <f t="shared" si="21"/>
        <v/>
      </c>
      <c r="AF472"/>
      <c r="AH472" s="91"/>
    </row>
    <row r="473" spans="6:34">
      <c r="F473"/>
      <c r="J473" s="78"/>
      <c r="K473" s="194"/>
      <c r="N473" s="43"/>
      <c r="O473" s="83"/>
      <c r="P473"/>
      <c r="Q473"/>
      <c r="R473" s="83"/>
      <c r="W473" s="84"/>
      <c r="X473" s="84"/>
      <c r="Y473" s="84"/>
      <c r="Z473" s="64" t="e">
        <f t="shared" si="23"/>
        <v>#N/A</v>
      </c>
      <c r="AD473" s="35">
        <f t="shared" si="22"/>
        <v>0</v>
      </c>
      <c r="AE473" s="35" t="str">
        <f t="shared" si="21"/>
        <v/>
      </c>
      <c r="AF473"/>
      <c r="AH473" s="91"/>
    </row>
    <row r="474" spans="6:34">
      <c r="F474"/>
      <c r="J474" s="78"/>
      <c r="K474" s="194"/>
      <c r="N474" s="43"/>
      <c r="O474" s="83"/>
      <c r="P474"/>
      <c r="Q474"/>
      <c r="R474" s="83"/>
      <c r="W474" s="84"/>
      <c r="X474" s="84"/>
      <c r="Y474" s="84"/>
      <c r="Z474" s="64" t="e">
        <f t="shared" si="23"/>
        <v>#N/A</v>
      </c>
      <c r="AD474" s="35">
        <f t="shared" si="22"/>
        <v>0</v>
      </c>
      <c r="AE474" s="35" t="str">
        <f t="shared" si="21"/>
        <v/>
      </c>
      <c r="AF474"/>
      <c r="AH474" s="91"/>
    </row>
    <row r="475" spans="6:34">
      <c r="F475"/>
      <c r="J475" s="78"/>
      <c r="K475" s="194"/>
      <c r="N475" s="43"/>
      <c r="O475" s="83"/>
      <c r="P475"/>
      <c r="Q475"/>
      <c r="R475" s="83"/>
      <c r="W475" s="84"/>
      <c r="X475" s="84"/>
      <c r="Y475" s="84"/>
      <c r="Z475" s="64" t="e">
        <f t="shared" si="23"/>
        <v>#N/A</v>
      </c>
      <c r="AD475" s="35">
        <f t="shared" si="22"/>
        <v>0</v>
      </c>
      <c r="AE475" s="35" t="str">
        <f t="shared" si="21"/>
        <v/>
      </c>
      <c r="AF475"/>
      <c r="AH475" s="91"/>
    </row>
    <row r="476" spans="6:34">
      <c r="F476"/>
      <c r="J476" s="78"/>
      <c r="K476" s="194"/>
      <c r="N476" s="43"/>
      <c r="O476" s="83"/>
      <c r="P476"/>
      <c r="Q476"/>
      <c r="R476" s="83"/>
      <c r="W476" s="84"/>
      <c r="X476" s="84"/>
      <c r="Y476" s="84"/>
      <c r="Z476" s="64" t="e">
        <f t="shared" si="23"/>
        <v>#N/A</v>
      </c>
      <c r="AD476" s="35">
        <f t="shared" si="22"/>
        <v>0</v>
      </c>
      <c r="AE476" s="35" t="str">
        <f t="shared" si="21"/>
        <v/>
      </c>
      <c r="AF476"/>
      <c r="AH476" s="91"/>
    </row>
    <row r="477" spans="6:34">
      <c r="F477"/>
      <c r="J477" s="78"/>
      <c r="K477" s="194"/>
      <c r="N477" s="43"/>
      <c r="O477" s="83"/>
      <c r="P477"/>
      <c r="Q477"/>
      <c r="R477" s="83"/>
      <c r="W477" s="84"/>
      <c r="X477" s="84"/>
      <c r="Y477" s="84"/>
      <c r="Z477" s="64" t="e">
        <f t="shared" si="23"/>
        <v>#N/A</v>
      </c>
      <c r="AD477" s="35">
        <f t="shared" si="22"/>
        <v>0</v>
      </c>
      <c r="AE477" s="35" t="str">
        <f t="shared" si="21"/>
        <v/>
      </c>
      <c r="AF477"/>
      <c r="AH477" s="91"/>
    </row>
    <row r="478" spans="6:34">
      <c r="F478"/>
      <c r="J478" s="78"/>
      <c r="K478" s="194"/>
      <c r="N478" s="43"/>
      <c r="O478" s="83"/>
      <c r="P478"/>
      <c r="Q478"/>
      <c r="R478" s="83"/>
      <c r="W478" s="84"/>
      <c r="X478" s="84"/>
      <c r="Y478" s="84"/>
      <c r="Z478" s="64" t="e">
        <f t="shared" si="23"/>
        <v>#N/A</v>
      </c>
      <c r="AD478" s="35">
        <f t="shared" si="22"/>
        <v>0</v>
      </c>
      <c r="AE478" s="35" t="str">
        <f t="shared" si="21"/>
        <v/>
      </c>
      <c r="AF478"/>
      <c r="AH478" s="91"/>
    </row>
    <row r="479" spans="6:34">
      <c r="F479"/>
      <c r="J479" s="78"/>
      <c r="K479" s="194"/>
      <c r="N479" s="43"/>
      <c r="O479" s="83"/>
      <c r="P479"/>
      <c r="Q479"/>
      <c r="R479" s="83"/>
      <c r="W479" s="84"/>
      <c r="X479" s="84"/>
      <c r="Y479" s="84"/>
      <c r="Z479" s="64" t="e">
        <f t="shared" si="23"/>
        <v>#N/A</v>
      </c>
      <c r="AD479" s="35">
        <f t="shared" si="22"/>
        <v>0</v>
      </c>
      <c r="AE479" s="35" t="str">
        <f t="shared" si="21"/>
        <v/>
      </c>
      <c r="AF479"/>
      <c r="AH479" s="91"/>
    </row>
    <row r="480" spans="6:34">
      <c r="F480"/>
      <c r="J480" s="78"/>
      <c r="K480" s="194"/>
      <c r="N480" s="43"/>
      <c r="O480" s="83"/>
      <c r="P480"/>
      <c r="Q480"/>
      <c r="R480" s="83"/>
      <c r="W480" s="84"/>
      <c r="X480" s="84"/>
      <c r="Y480" s="84"/>
      <c r="Z480" s="64" t="e">
        <f t="shared" si="23"/>
        <v>#N/A</v>
      </c>
      <c r="AD480" s="35">
        <f t="shared" si="22"/>
        <v>0</v>
      </c>
      <c r="AE480" s="35" t="str">
        <f t="shared" si="21"/>
        <v/>
      </c>
      <c r="AF480"/>
      <c r="AH480" s="91"/>
    </row>
    <row r="481" spans="6:34">
      <c r="F481"/>
      <c r="J481" s="78"/>
      <c r="K481" s="194"/>
      <c r="N481" s="43"/>
      <c r="O481" s="83"/>
      <c r="P481"/>
      <c r="Q481"/>
      <c r="R481" s="83"/>
      <c r="W481" s="84"/>
      <c r="X481" s="84"/>
      <c r="Y481" s="84"/>
      <c r="Z481" s="64" t="e">
        <f t="shared" si="23"/>
        <v>#N/A</v>
      </c>
      <c r="AD481" s="35">
        <f t="shared" si="22"/>
        <v>0</v>
      </c>
      <c r="AE481" s="35" t="str">
        <f t="shared" si="21"/>
        <v/>
      </c>
      <c r="AF481"/>
      <c r="AH481" s="91"/>
    </row>
    <row r="482" spans="6:34">
      <c r="F482"/>
      <c r="J482" s="78"/>
      <c r="K482" s="194"/>
      <c r="N482" s="43"/>
      <c r="O482" s="83"/>
      <c r="P482"/>
      <c r="Q482"/>
      <c r="R482" s="83"/>
      <c r="W482" s="84"/>
      <c r="X482" s="84"/>
      <c r="Y482" s="84"/>
      <c r="Z482" s="64" t="e">
        <f t="shared" si="23"/>
        <v>#N/A</v>
      </c>
      <c r="AD482" s="35">
        <f t="shared" si="22"/>
        <v>0</v>
      </c>
      <c r="AE482" s="35" t="str">
        <f t="shared" si="21"/>
        <v/>
      </c>
      <c r="AF482"/>
      <c r="AH482" s="91"/>
    </row>
    <row r="483" spans="6:34">
      <c r="F483"/>
      <c r="J483" s="78"/>
      <c r="K483" s="194"/>
      <c r="N483" s="43"/>
      <c r="O483" s="83"/>
      <c r="P483"/>
      <c r="Q483"/>
      <c r="R483" s="83"/>
      <c r="W483" s="84"/>
      <c r="X483" s="84"/>
      <c r="Y483" s="84"/>
      <c r="Z483" s="64" t="e">
        <f t="shared" si="23"/>
        <v>#N/A</v>
      </c>
      <c r="AD483" s="35">
        <f t="shared" si="22"/>
        <v>0</v>
      </c>
      <c r="AE483" s="35" t="str">
        <f t="shared" si="21"/>
        <v/>
      </c>
      <c r="AF483"/>
      <c r="AH483" s="91"/>
    </row>
    <row r="484" spans="6:34">
      <c r="F484"/>
      <c r="J484" s="78"/>
      <c r="K484" s="194"/>
      <c r="N484" s="43"/>
      <c r="O484" s="83"/>
      <c r="P484"/>
      <c r="Q484"/>
      <c r="R484" s="83"/>
      <c r="W484" s="84"/>
      <c r="X484" s="84"/>
      <c r="Y484" s="84"/>
      <c r="Z484" s="64" t="e">
        <f t="shared" si="23"/>
        <v>#N/A</v>
      </c>
      <c r="AD484" s="35">
        <f t="shared" si="22"/>
        <v>0</v>
      </c>
      <c r="AE484" s="35" t="str">
        <f t="shared" si="21"/>
        <v/>
      </c>
      <c r="AF484"/>
      <c r="AH484" s="91"/>
    </row>
    <row r="485" spans="6:34">
      <c r="F485"/>
      <c r="J485" s="78"/>
      <c r="K485" s="194"/>
      <c r="N485" s="43"/>
      <c r="O485" s="83"/>
      <c r="P485"/>
      <c r="Q485"/>
      <c r="R485" s="83"/>
      <c r="W485" s="84"/>
      <c r="X485" s="84"/>
      <c r="Y485" s="84"/>
      <c r="Z485" s="64" t="e">
        <f t="shared" si="23"/>
        <v>#N/A</v>
      </c>
      <c r="AD485" s="35">
        <f t="shared" si="22"/>
        <v>0</v>
      </c>
      <c r="AE485" s="35" t="str">
        <f t="shared" si="21"/>
        <v/>
      </c>
      <c r="AF485"/>
      <c r="AH485" s="91"/>
    </row>
    <row r="486" spans="6:34">
      <c r="F486"/>
      <c r="J486" s="78"/>
      <c r="K486" s="194"/>
      <c r="N486" s="43"/>
      <c r="O486" s="83"/>
      <c r="P486"/>
      <c r="Q486"/>
      <c r="R486" s="83"/>
      <c r="W486" s="84"/>
      <c r="X486" s="84"/>
      <c r="Y486" s="84"/>
      <c r="Z486" s="64" t="e">
        <f t="shared" si="23"/>
        <v>#N/A</v>
      </c>
      <c r="AD486" s="35">
        <f t="shared" si="22"/>
        <v>0</v>
      </c>
      <c r="AE486" s="35" t="str">
        <f t="shared" si="21"/>
        <v/>
      </c>
      <c r="AF486"/>
      <c r="AH486" s="91"/>
    </row>
    <row r="487" spans="6:34">
      <c r="F487"/>
      <c r="J487" s="78"/>
      <c r="K487" s="194"/>
      <c r="N487" s="43"/>
      <c r="O487" s="83"/>
      <c r="P487"/>
      <c r="Q487"/>
      <c r="R487" s="83"/>
      <c r="W487" s="84"/>
      <c r="X487" s="84"/>
      <c r="Y487" s="84"/>
      <c r="Z487" s="64" t="e">
        <f t="shared" si="23"/>
        <v>#N/A</v>
      </c>
      <c r="AD487" s="35">
        <f t="shared" si="22"/>
        <v>0</v>
      </c>
      <c r="AE487" s="35" t="str">
        <f t="shared" si="21"/>
        <v/>
      </c>
      <c r="AF487"/>
      <c r="AH487" s="91"/>
    </row>
    <row r="488" spans="6:34">
      <c r="F488"/>
      <c r="J488" s="78"/>
      <c r="K488" s="194"/>
      <c r="N488" s="43"/>
      <c r="O488" s="83"/>
      <c r="P488"/>
      <c r="Q488"/>
      <c r="R488" s="83"/>
      <c r="W488" s="84"/>
      <c r="X488" s="84"/>
      <c r="Y488" s="84"/>
      <c r="Z488" s="64" t="e">
        <f t="shared" si="23"/>
        <v>#N/A</v>
      </c>
      <c r="AD488" s="35">
        <f t="shared" si="22"/>
        <v>0</v>
      </c>
      <c r="AE488" s="35" t="str">
        <f t="shared" si="21"/>
        <v/>
      </c>
      <c r="AF488"/>
      <c r="AH488" s="91"/>
    </row>
    <row r="489" spans="6:34">
      <c r="F489"/>
      <c r="J489" s="78"/>
      <c r="K489" s="194"/>
      <c r="N489" s="43"/>
      <c r="O489" s="83"/>
      <c r="P489"/>
      <c r="Q489"/>
      <c r="R489" s="83"/>
      <c r="W489" s="84"/>
      <c r="X489" s="84"/>
      <c r="Y489" s="84"/>
      <c r="Z489" s="64" t="e">
        <f t="shared" si="23"/>
        <v>#N/A</v>
      </c>
      <c r="AD489" s="35">
        <f t="shared" si="22"/>
        <v>0</v>
      </c>
      <c r="AE489" s="35" t="str">
        <f t="shared" si="21"/>
        <v/>
      </c>
      <c r="AF489"/>
      <c r="AH489" s="91"/>
    </row>
    <row r="490" spans="6:34">
      <c r="F490"/>
      <c r="J490" s="78"/>
      <c r="K490" s="194"/>
      <c r="N490" s="43"/>
      <c r="O490" s="83"/>
      <c r="P490"/>
      <c r="Q490"/>
      <c r="R490" s="83"/>
      <c r="W490" s="84"/>
      <c r="X490" s="84"/>
      <c r="Y490" s="84"/>
      <c r="Z490" s="64" t="e">
        <f t="shared" si="23"/>
        <v>#N/A</v>
      </c>
      <c r="AD490" s="35">
        <f t="shared" si="22"/>
        <v>0</v>
      </c>
      <c r="AE490" s="35" t="str">
        <f t="shared" si="21"/>
        <v/>
      </c>
      <c r="AF490"/>
      <c r="AH490" s="91"/>
    </row>
    <row r="491" spans="6:34">
      <c r="F491"/>
      <c r="J491" s="78"/>
      <c r="K491" s="194"/>
      <c r="N491" s="43"/>
      <c r="O491" s="83"/>
      <c r="P491"/>
      <c r="Q491"/>
      <c r="R491" s="83"/>
      <c r="W491" s="84"/>
      <c r="X491" s="84"/>
      <c r="Y491" s="84"/>
      <c r="Z491" s="64" t="e">
        <f t="shared" si="23"/>
        <v>#N/A</v>
      </c>
      <c r="AD491" s="35">
        <f t="shared" si="22"/>
        <v>0</v>
      </c>
      <c r="AE491" s="35" t="str">
        <f t="shared" si="21"/>
        <v/>
      </c>
      <c r="AF491"/>
      <c r="AH491" s="91"/>
    </row>
    <row r="492" spans="6:34">
      <c r="F492"/>
      <c r="J492" s="78"/>
      <c r="K492" s="194"/>
      <c r="N492" s="43"/>
      <c r="O492" s="83"/>
      <c r="P492"/>
      <c r="Q492"/>
      <c r="R492" s="83"/>
      <c r="W492" s="84"/>
      <c r="X492" s="84"/>
      <c r="Y492" s="84"/>
      <c r="Z492" s="64" t="e">
        <f t="shared" si="23"/>
        <v>#N/A</v>
      </c>
      <c r="AD492" s="35">
        <f t="shared" si="22"/>
        <v>0</v>
      </c>
      <c r="AE492" s="35" t="str">
        <f t="shared" si="21"/>
        <v/>
      </c>
      <c r="AF492"/>
      <c r="AH492" s="91"/>
    </row>
    <row r="493" spans="6:34">
      <c r="F493"/>
      <c r="J493" s="78"/>
      <c r="K493" s="194"/>
      <c r="N493" s="43"/>
      <c r="O493" s="83"/>
      <c r="P493"/>
      <c r="Q493"/>
      <c r="R493" s="83"/>
      <c r="W493" s="84"/>
      <c r="X493" s="84"/>
      <c r="Y493" s="84"/>
      <c r="Z493" s="64" t="e">
        <f t="shared" si="23"/>
        <v>#N/A</v>
      </c>
      <c r="AD493" s="35">
        <f t="shared" si="22"/>
        <v>0</v>
      </c>
      <c r="AE493" s="35" t="str">
        <f t="shared" si="21"/>
        <v/>
      </c>
      <c r="AF493"/>
      <c r="AH493" s="91"/>
    </row>
    <row r="494" spans="6:34">
      <c r="F494"/>
      <c r="J494" s="78"/>
      <c r="K494" s="194"/>
      <c r="N494" s="43"/>
      <c r="O494" s="83"/>
      <c r="P494"/>
      <c r="Q494"/>
      <c r="R494" s="83"/>
      <c r="W494" s="84"/>
      <c r="X494" s="84"/>
      <c r="Y494" s="84"/>
      <c r="Z494" s="64" t="e">
        <f t="shared" si="23"/>
        <v>#N/A</v>
      </c>
      <c r="AD494" s="35">
        <f t="shared" si="22"/>
        <v>0</v>
      </c>
      <c r="AE494" s="35" t="str">
        <f t="shared" si="21"/>
        <v/>
      </c>
      <c r="AF494"/>
      <c r="AH494" s="91"/>
    </row>
    <row r="495" spans="6:34">
      <c r="F495"/>
      <c r="J495" s="78"/>
      <c r="K495" s="194"/>
      <c r="N495" s="43"/>
      <c r="O495" s="83"/>
      <c r="P495"/>
      <c r="Q495"/>
      <c r="R495" s="83"/>
      <c r="W495" s="84"/>
      <c r="X495" s="84"/>
      <c r="Y495" s="84"/>
      <c r="Z495" s="64" t="e">
        <f t="shared" si="23"/>
        <v>#N/A</v>
      </c>
      <c r="AD495" s="35">
        <f t="shared" si="22"/>
        <v>0</v>
      </c>
      <c r="AE495" s="35" t="str">
        <f t="shared" si="21"/>
        <v/>
      </c>
      <c r="AF495"/>
      <c r="AH495" s="91"/>
    </row>
    <row r="496" spans="6:34">
      <c r="F496"/>
      <c r="J496" s="78"/>
      <c r="K496" s="194"/>
      <c r="N496" s="43"/>
      <c r="O496" s="83"/>
      <c r="P496"/>
      <c r="Q496"/>
      <c r="R496" s="83"/>
      <c r="W496" s="84"/>
      <c r="X496" s="84"/>
      <c r="Y496" s="84"/>
      <c r="Z496" s="64" t="e">
        <f t="shared" si="23"/>
        <v>#N/A</v>
      </c>
      <c r="AD496" s="35">
        <f t="shared" si="22"/>
        <v>0</v>
      </c>
      <c r="AE496" s="35" t="str">
        <f t="shared" si="21"/>
        <v/>
      </c>
      <c r="AF496"/>
      <c r="AH496" s="91"/>
    </row>
    <row r="497" spans="6:34">
      <c r="F497"/>
      <c r="J497" s="78"/>
      <c r="K497" s="194"/>
      <c r="N497" s="43"/>
      <c r="O497" s="83"/>
      <c r="P497"/>
      <c r="Q497"/>
      <c r="R497" s="83"/>
      <c r="W497" s="84"/>
      <c r="X497" s="84"/>
      <c r="Y497" s="84"/>
      <c r="Z497" s="64" t="e">
        <f t="shared" si="23"/>
        <v>#N/A</v>
      </c>
      <c r="AD497" s="35">
        <f t="shared" si="22"/>
        <v>0</v>
      </c>
      <c r="AE497" s="35" t="str">
        <f t="shared" si="21"/>
        <v/>
      </c>
      <c r="AF497"/>
      <c r="AH497" s="91"/>
    </row>
    <row r="498" spans="6:34">
      <c r="F498"/>
      <c r="J498" s="78"/>
      <c r="K498" s="194"/>
      <c r="N498" s="43"/>
      <c r="O498" s="83"/>
      <c r="P498"/>
      <c r="Q498"/>
      <c r="R498" s="83"/>
      <c r="W498" s="84"/>
      <c r="X498" s="84"/>
      <c r="Y498" s="84"/>
      <c r="Z498" s="64" t="e">
        <f t="shared" si="23"/>
        <v>#N/A</v>
      </c>
      <c r="AD498" s="35">
        <f t="shared" si="22"/>
        <v>0</v>
      </c>
      <c r="AE498" s="35" t="str">
        <f t="shared" si="21"/>
        <v/>
      </c>
      <c r="AF498"/>
      <c r="AH498" s="91"/>
    </row>
    <row r="499" spans="6:34">
      <c r="F499"/>
      <c r="J499" s="78"/>
      <c r="K499" s="194"/>
      <c r="N499" s="43"/>
      <c r="O499" s="83"/>
      <c r="P499"/>
      <c r="Q499"/>
      <c r="R499" s="83"/>
      <c r="W499" s="84"/>
      <c r="X499" s="84"/>
      <c r="Y499" s="84"/>
      <c r="Z499" s="64" t="e">
        <f t="shared" si="23"/>
        <v>#N/A</v>
      </c>
      <c r="AD499" s="35">
        <f t="shared" si="22"/>
        <v>0</v>
      </c>
      <c r="AE499" s="35" t="str">
        <f t="shared" si="21"/>
        <v/>
      </c>
      <c r="AF499"/>
      <c r="AH499" s="91"/>
    </row>
    <row r="500" spans="6:34">
      <c r="F500"/>
      <c r="J500" s="78"/>
      <c r="K500" s="194"/>
      <c r="N500" s="43"/>
      <c r="O500" s="83"/>
      <c r="P500"/>
      <c r="Q500"/>
      <c r="R500" s="83"/>
      <c r="W500" s="84"/>
      <c r="X500" s="84"/>
      <c r="Y500" s="84"/>
      <c r="Z500" s="64" t="e">
        <f t="shared" si="23"/>
        <v>#N/A</v>
      </c>
      <c r="AD500" s="35">
        <f t="shared" si="22"/>
        <v>0</v>
      </c>
      <c r="AE500" s="35" t="str">
        <f t="shared" si="21"/>
        <v/>
      </c>
      <c r="AF500"/>
      <c r="AH500" s="91"/>
    </row>
    <row r="501" spans="6:34">
      <c r="F501"/>
      <c r="J501" s="78"/>
      <c r="K501" s="194"/>
      <c r="N501" s="43"/>
      <c r="O501" s="83"/>
      <c r="P501"/>
      <c r="Q501"/>
      <c r="R501" s="83"/>
      <c r="W501" s="84"/>
      <c r="X501" s="84"/>
      <c r="Y501" s="84"/>
      <c r="Z501" s="64" t="e">
        <f t="shared" si="23"/>
        <v>#N/A</v>
      </c>
      <c r="AD501" s="35">
        <f t="shared" si="22"/>
        <v>0</v>
      </c>
      <c r="AE501" s="35" t="str">
        <f t="shared" si="21"/>
        <v/>
      </c>
      <c r="AF501"/>
      <c r="AH501" s="91"/>
    </row>
    <row r="502" spans="6:34">
      <c r="F502"/>
      <c r="J502" s="78"/>
      <c r="K502" s="194"/>
      <c r="N502" s="43"/>
      <c r="O502" s="83"/>
      <c r="P502"/>
      <c r="Q502"/>
      <c r="R502" s="83"/>
      <c r="W502" s="84"/>
      <c r="X502" s="84"/>
      <c r="Y502" s="84"/>
      <c r="Z502" s="64" t="e">
        <f t="shared" si="23"/>
        <v>#N/A</v>
      </c>
      <c r="AD502" s="35">
        <f t="shared" si="22"/>
        <v>0</v>
      </c>
      <c r="AE502" s="35" t="str">
        <f t="shared" si="21"/>
        <v/>
      </c>
      <c r="AF502"/>
      <c r="AH502" s="91"/>
    </row>
    <row r="503" spans="6:34">
      <c r="F503"/>
      <c r="J503" s="78"/>
      <c r="K503" s="194"/>
      <c r="N503" s="43"/>
      <c r="O503" s="83"/>
      <c r="P503"/>
      <c r="Q503"/>
      <c r="R503" s="83"/>
      <c r="W503" s="84"/>
      <c r="X503" s="84"/>
      <c r="Y503" s="84"/>
      <c r="Z503" s="64" t="e">
        <f t="shared" si="23"/>
        <v>#N/A</v>
      </c>
      <c r="AD503" s="35">
        <f t="shared" si="22"/>
        <v>0</v>
      </c>
      <c r="AE503" s="35" t="str">
        <f t="shared" si="21"/>
        <v/>
      </c>
      <c r="AF503"/>
      <c r="AH503" s="91"/>
    </row>
    <row r="504" spans="6:34">
      <c r="F504"/>
      <c r="J504" s="78"/>
      <c r="K504" s="194"/>
      <c r="N504" s="43"/>
      <c r="O504" s="83"/>
      <c r="P504"/>
      <c r="Q504"/>
      <c r="R504" s="83"/>
      <c r="W504" s="84"/>
      <c r="X504" s="84"/>
      <c r="Y504" s="84"/>
      <c r="Z504" s="64" t="e">
        <f t="shared" si="23"/>
        <v>#N/A</v>
      </c>
      <c r="AD504" s="35">
        <f t="shared" si="22"/>
        <v>0</v>
      </c>
      <c r="AE504" s="35" t="str">
        <f t="shared" si="21"/>
        <v/>
      </c>
      <c r="AF504"/>
      <c r="AH504" s="91"/>
    </row>
    <row r="505" spans="6:34">
      <c r="F505"/>
      <c r="J505" s="78"/>
      <c r="K505" s="194"/>
      <c r="N505" s="43"/>
      <c r="O505" s="83"/>
      <c r="P505"/>
      <c r="Q505"/>
      <c r="R505" s="83"/>
      <c r="W505" s="84"/>
      <c r="X505" s="84"/>
      <c r="Y505" s="84"/>
      <c r="Z505" s="64" t="e">
        <f t="shared" si="23"/>
        <v>#N/A</v>
      </c>
      <c r="AD505" s="35">
        <f t="shared" si="22"/>
        <v>0</v>
      </c>
      <c r="AE505" s="35" t="str">
        <f t="shared" si="21"/>
        <v/>
      </c>
      <c r="AF505"/>
      <c r="AH505" s="91"/>
    </row>
    <row r="506" spans="6:34">
      <c r="F506"/>
      <c r="J506" s="78"/>
      <c r="K506" s="194"/>
      <c r="N506" s="43"/>
      <c r="O506" s="83"/>
      <c r="P506"/>
      <c r="Q506"/>
      <c r="R506" s="83"/>
      <c r="W506" s="84"/>
      <c r="X506" s="84"/>
      <c r="Y506" s="84"/>
      <c r="Z506" s="64" t="e">
        <f t="shared" si="23"/>
        <v>#N/A</v>
      </c>
      <c r="AD506" s="35">
        <f t="shared" si="22"/>
        <v>0</v>
      </c>
      <c r="AE506" s="35" t="str">
        <f t="shared" si="21"/>
        <v/>
      </c>
      <c r="AF506"/>
      <c r="AH506" s="91"/>
    </row>
    <row r="507" spans="6:34">
      <c r="F507"/>
      <c r="J507" s="78"/>
      <c r="K507" s="194"/>
      <c r="N507" s="43"/>
      <c r="O507" s="83"/>
      <c r="P507"/>
      <c r="Q507"/>
      <c r="R507" s="83"/>
      <c r="W507" s="84"/>
      <c r="X507" s="84"/>
      <c r="Y507" s="84"/>
      <c r="Z507" s="64" t="e">
        <f t="shared" si="23"/>
        <v>#N/A</v>
      </c>
      <c r="AD507" s="35">
        <f t="shared" si="22"/>
        <v>0</v>
      </c>
      <c r="AE507" s="35" t="str">
        <f t="shared" si="21"/>
        <v/>
      </c>
      <c r="AF507"/>
      <c r="AH507" s="91"/>
    </row>
    <row r="508" spans="6:34">
      <c r="F508"/>
      <c r="J508" s="78"/>
      <c r="K508" s="194"/>
      <c r="N508" s="43"/>
      <c r="O508" s="83"/>
      <c r="P508"/>
      <c r="Q508"/>
      <c r="R508" s="83"/>
      <c r="W508" s="84"/>
      <c r="X508" s="84"/>
      <c r="Y508" s="84"/>
      <c r="Z508" s="64" t="e">
        <f t="shared" si="23"/>
        <v>#N/A</v>
      </c>
      <c r="AD508" s="35">
        <f t="shared" si="22"/>
        <v>0</v>
      </c>
      <c r="AE508" s="35" t="str">
        <f t="shared" si="21"/>
        <v/>
      </c>
      <c r="AF508"/>
      <c r="AH508" s="91"/>
    </row>
    <row r="509" spans="6:34">
      <c r="F509"/>
      <c r="J509" s="78"/>
      <c r="K509" s="194"/>
      <c r="N509" s="43"/>
      <c r="O509" s="83"/>
      <c r="P509"/>
      <c r="Q509"/>
      <c r="R509" s="83"/>
      <c r="W509" s="84"/>
      <c r="X509" s="84"/>
      <c r="Y509" s="84"/>
      <c r="Z509" s="64" t="e">
        <f t="shared" si="23"/>
        <v>#N/A</v>
      </c>
      <c r="AD509" s="35">
        <f t="shared" si="22"/>
        <v>0</v>
      </c>
      <c r="AE509" s="35" t="str">
        <f t="shared" si="21"/>
        <v/>
      </c>
      <c r="AF509"/>
      <c r="AH509" s="91"/>
    </row>
    <row r="510" spans="6:34">
      <c r="F510"/>
      <c r="J510" s="78"/>
      <c r="K510" s="194"/>
      <c r="N510" s="43"/>
      <c r="O510" s="83"/>
      <c r="P510"/>
      <c r="Q510"/>
      <c r="R510" s="83"/>
      <c r="W510" s="84"/>
      <c r="X510" s="84"/>
      <c r="Y510" s="84"/>
      <c r="Z510" s="64" t="e">
        <f t="shared" si="23"/>
        <v>#N/A</v>
      </c>
      <c r="AD510" s="35">
        <f t="shared" si="22"/>
        <v>0</v>
      </c>
      <c r="AE510" s="35" t="str">
        <f t="shared" si="21"/>
        <v/>
      </c>
      <c r="AF510"/>
      <c r="AH510" s="91"/>
    </row>
    <row r="511" spans="6:34">
      <c r="F511"/>
      <c r="J511" s="78"/>
      <c r="K511" s="194"/>
      <c r="N511" s="43"/>
      <c r="O511" s="83"/>
      <c r="P511"/>
      <c r="Q511"/>
      <c r="R511" s="83"/>
      <c r="W511" s="84"/>
      <c r="X511" s="84"/>
      <c r="Y511" s="84"/>
      <c r="Z511" s="64" t="e">
        <f t="shared" si="23"/>
        <v>#N/A</v>
      </c>
      <c r="AD511" s="35">
        <f t="shared" si="22"/>
        <v>0</v>
      </c>
      <c r="AE511" s="35" t="str">
        <f t="shared" si="21"/>
        <v/>
      </c>
      <c r="AF511"/>
      <c r="AH511" s="91"/>
    </row>
    <row r="512" spans="6:34">
      <c r="F512"/>
      <c r="J512" s="78"/>
      <c r="K512" s="194"/>
      <c r="N512" s="43"/>
      <c r="O512" s="83"/>
      <c r="P512"/>
      <c r="Q512"/>
      <c r="R512" s="83"/>
      <c r="W512" s="84"/>
      <c r="X512" s="84"/>
      <c r="Y512" s="84"/>
      <c r="Z512" s="64" t="e">
        <f t="shared" si="23"/>
        <v>#N/A</v>
      </c>
      <c r="AD512" s="35">
        <f t="shared" si="22"/>
        <v>0</v>
      </c>
      <c r="AE512" s="35" t="str">
        <f t="shared" si="21"/>
        <v/>
      </c>
      <c r="AF512"/>
      <c r="AH512" s="91"/>
    </row>
    <row r="513" spans="6:34">
      <c r="F513"/>
      <c r="J513" s="78"/>
      <c r="K513" s="194"/>
      <c r="N513" s="43"/>
      <c r="O513" s="83"/>
      <c r="P513"/>
      <c r="Q513"/>
      <c r="R513" s="83"/>
      <c r="W513" s="84"/>
      <c r="X513" s="84"/>
      <c r="Y513" s="84"/>
      <c r="Z513" s="64" t="e">
        <f t="shared" si="23"/>
        <v>#N/A</v>
      </c>
      <c r="AD513" s="35">
        <f t="shared" si="22"/>
        <v>0</v>
      </c>
      <c r="AE513" s="35" t="str">
        <f t="shared" si="21"/>
        <v/>
      </c>
      <c r="AF513"/>
      <c r="AH513" s="91"/>
    </row>
    <row r="514" spans="6:34">
      <c r="F514"/>
      <c r="J514" s="78"/>
      <c r="K514" s="194"/>
      <c r="N514" s="43"/>
      <c r="O514" s="83"/>
      <c r="P514"/>
      <c r="Q514"/>
      <c r="R514" s="83"/>
      <c r="W514" s="84"/>
      <c r="X514" s="84"/>
      <c r="Y514" s="84"/>
      <c r="Z514" s="64" t="e">
        <f t="shared" si="23"/>
        <v>#N/A</v>
      </c>
      <c r="AD514" s="35">
        <f t="shared" si="22"/>
        <v>0</v>
      </c>
      <c r="AE514" s="35" t="str">
        <f t="shared" si="21"/>
        <v/>
      </c>
      <c r="AF514"/>
      <c r="AH514" s="91"/>
    </row>
    <row r="515" spans="6:34">
      <c r="F515"/>
      <c r="J515" s="78"/>
      <c r="K515" s="194"/>
      <c r="N515" s="43"/>
      <c r="O515" s="83"/>
      <c r="P515"/>
      <c r="Q515"/>
      <c r="R515" s="83"/>
      <c r="W515" s="84"/>
      <c r="X515" s="84"/>
      <c r="Y515" s="84"/>
      <c r="Z515" s="64" t="e">
        <f t="shared" si="23"/>
        <v>#N/A</v>
      </c>
      <c r="AD515" s="35">
        <f t="shared" si="22"/>
        <v>0</v>
      </c>
      <c r="AE515" s="35" t="str">
        <f t="shared" ref="AE515:AE578" si="24">IF(D515="Staff Pay",AD515*0.15,"")</f>
        <v/>
      </c>
      <c r="AF515"/>
      <c r="AH515" s="91"/>
    </row>
    <row r="516" spans="6:34">
      <c r="F516"/>
      <c r="J516" s="78"/>
      <c r="K516" s="194"/>
      <c r="N516" s="43"/>
      <c r="O516" s="83"/>
      <c r="P516"/>
      <c r="Q516"/>
      <c r="R516" s="83"/>
      <c r="W516" s="84"/>
      <c r="X516" s="84"/>
      <c r="Y516" s="84"/>
      <c r="Z516" s="64" t="e">
        <f t="shared" si="23"/>
        <v>#N/A</v>
      </c>
      <c r="AD516" s="35">
        <f t="shared" ref="AD516:AD579" si="25">(AB516+AC516)*AA516</f>
        <v>0</v>
      </c>
      <c r="AE516" s="35" t="str">
        <f t="shared" si="24"/>
        <v/>
      </c>
      <c r="AF516"/>
      <c r="AH516" s="91"/>
    </row>
    <row r="517" spans="6:34">
      <c r="F517"/>
      <c r="J517" s="78"/>
      <c r="K517" s="194"/>
      <c r="N517" s="43"/>
      <c r="O517" s="83"/>
      <c r="P517"/>
      <c r="Q517"/>
      <c r="R517" s="83"/>
      <c r="W517" s="84"/>
      <c r="X517" s="84"/>
      <c r="Y517" s="84"/>
      <c r="Z517" s="64" t="e">
        <f t="shared" si="23"/>
        <v>#N/A</v>
      </c>
      <c r="AD517" s="35">
        <f t="shared" si="25"/>
        <v>0</v>
      </c>
      <c r="AE517" s="35" t="str">
        <f t="shared" si="24"/>
        <v/>
      </c>
      <c r="AF517"/>
      <c r="AH517" s="91"/>
    </row>
    <row r="518" spans="6:34">
      <c r="F518"/>
      <c r="J518" s="78"/>
      <c r="K518" s="194"/>
      <c r="N518" s="43"/>
      <c r="O518" s="83"/>
      <c r="P518"/>
      <c r="Q518"/>
      <c r="R518" s="83"/>
      <c r="W518" s="84"/>
      <c r="X518" s="84"/>
      <c r="Y518" s="84"/>
      <c r="Z518" s="64" t="e">
        <f t="shared" ref="Z518:Z581" si="26">_xlfn.IFS(G518&gt;1,CONCATENATE(AK$3," ",TEXT(G518,"dd/mm/yy")," ","to"," ",TEXT(H518,"dd/mm/yy")," ","for"," ",I518,","," ",J518,", ",K$2," ",K518),
L518&gt;1,CONCATENATE(AK$4," ",TEXT(L518,"dd/mm/yy")," ","to"," ",TEXT(M518,"dd/mm/yy")," ","for"," ","ULN"," ",O518,"."," ","Participant ID"," ",AG518," ","undertaking"," ",P518," ","with"," ",Q518),
S518&gt;1,CONCATENATE(AK$5," ",F518,", ",T$2," ",T518,", ",U$2," ",U518,", ",V$2," ",TEXT(V518,"dd/mm/yy")," ",W$2," ",TEXT(W518,"dd/mm/yy"),", ",S518,", ",X518," ","Ref ",Y518))</f>
        <v>#N/A</v>
      </c>
      <c r="AD518" s="35">
        <f t="shared" si="25"/>
        <v>0</v>
      </c>
      <c r="AE518" s="35" t="str">
        <f t="shared" si="24"/>
        <v/>
      </c>
      <c r="AF518"/>
      <c r="AH518" s="91"/>
    </row>
    <row r="519" spans="6:34">
      <c r="F519"/>
      <c r="J519" s="78"/>
      <c r="K519" s="194"/>
      <c r="N519" s="43"/>
      <c r="O519" s="83"/>
      <c r="P519"/>
      <c r="Q519"/>
      <c r="R519" s="83"/>
      <c r="W519" s="84"/>
      <c r="X519" s="84"/>
      <c r="Y519" s="84"/>
      <c r="Z519" s="64" t="e">
        <f t="shared" si="26"/>
        <v>#N/A</v>
      </c>
      <c r="AD519" s="35">
        <f t="shared" si="25"/>
        <v>0</v>
      </c>
      <c r="AE519" s="35" t="str">
        <f t="shared" si="24"/>
        <v/>
      </c>
      <c r="AF519"/>
      <c r="AH519" s="91"/>
    </row>
    <row r="520" spans="6:34">
      <c r="F520"/>
      <c r="J520" s="78"/>
      <c r="K520" s="194"/>
      <c r="N520" s="43"/>
      <c r="O520" s="83"/>
      <c r="P520"/>
      <c r="Q520"/>
      <c r="R520" s="83"/>
      <c r="W520" s="84"/>
      <c r="X520" s="84"/>
      <c r="Y520" s="84"/>
      <c r="Z520" s="64" t="e">
        <f t="shared" si="26"/>
        <v>#N/A</v>
      </c>
      <c r="AD520" s="35">
        <f t="shared" si="25"/>
        <v>0</v>
      </c>
      <c r="AE520" s="35" t="str">
        <f t="shared" si="24"/>
        <v/>
      </c>
      <c r="AF520"/>
      <c r="AH520" s="91"/>
    </row>
    <row r="521" spans="6:34">
      <c r="F521"/>
      <c r="J521" s="78"/>
      <c r="K521" s="194"/>
      <c r="N521" s="43"/>
      <c r="O521" s="83"/>
      <c r="P521"/>
      <c r="Q521"/>
      <c r="R521" s="83"/>
      <c r="W521" s="84"/>
      <c r="X521" s="84"/>
      <c r="Y521" s="84"/>
      <c r="Z521" s="64" t="e">
        <f t="shared" si="26"/>
        <v>#N/A</v>
      </c>
      <c r="AD521" s="35">
        <f t="shared" si="25"/>
        <v>0</v>
      </c>
      <c r="AE521" s="35" t="str">
        <f t="shared" si="24"/>
        <v/>
      </c>
      <c r="AF521"/>
      <c r="AH521" s="91"/>
    </row>
    <row r="522" spans="6:34">
      <c r="F522"/>
      <c r="J522" s="78"/>
      <c r="K522" s="194"/>
      <c r="N522" s="43"/>
      <c r="O522" s="83"/>
      <c r="P522"/>
      <c r="Q522"/>
      <c r="R522" s="83"/>
      <c r="W522" s="84"/>
      <c r="X522" s="84"/>
      <c r="Y522" s="84"/>
      <c r="Z522" s="64" t="e">
        <f t="shared" si="26"/>
        <v>#N/A</v>
      </c>
      <c r="AD522" s="35">
        <f t="shared" si="25"/>
        <v>0</v>
      </c>
      <c r="AE522" s="35" t="str">
        <f t="shared" si="24"/>
        <v/>
      </c>
      <c r="AF522"/>
      <c r="AH522" s="91"/>
    </row>
    <row r="523" spans="6:34">
      <c r="F523"/>
      <c r="J523" s="78"/>
      <c r="K523" s="194"/>
      <c r="N523" s="43"/>
      <c r="O523" s="83"/>
      <c r="P523"/>
      <c r="Q523"/>
      <c r="R523" s="83"/>
      <c r="W523" s="84"/>
      <c r="X523" s="84"/>
      <c r="Y523" s="84"/>
      <c r="Z523" s="64" t="e">
        <f t="shared" si="26"/>
        <v>#N/A</v>
      </c>
      <c r="AD523" s="35">
        <f t="shared" si="25"/>
        <v>0</v>
      </c>
      <c r="AE523" s="35" t="str">
        <f t="shared" si="24"/>
        <v/>
      </c>
      <c r="AF523"/>
      <c r="AH523" s="91"/>
    </row>
    <row r="524" spans="6:34">
      <c r="F524"/>
      <c r="J524" s="78"/>
      <c r="K524" s="194"/>
      <c r="N524" s="43"/>
      <c r="O524" s="83"/>
      <c r="P524"/>
      <c r="Q524"/>
      <c r="R524" s="83"/>
      <c r="W524" s="84"/>
      <c r="X524" s="84"/>
      <c r="Y524" s="84"/>
      <c r="Z524" s="64" t="e">
        <f t="shared" si="26"/>
        <v>#N/A</v>
      </c>
      <c r="AD524" s="35">
        <f t="shared" si="25"/>
        <v>0</v>
      </c>
      <c r="AE524" s="35" t="str">
        <f t="shared" si="24"/>
        <v/>
      </c>
      <c r="AF524"/>
      <c r="AH524" s="91"/>
    </row>
    <row r="525" spans="6:34">
      <c r="F525"/>
      <c r="J525" s="78"/>
      <c r="K525" s="194"/>
      <c r="N525" s="43"/>
      <c r="O525" s="83"/>
      <c r="P525"/>
      <c r="Q525"/>
      <c r="R525" s="83"/>
      <c r="W525" s="84"/>
      <c r="X525" s="84"/>
      <c r="Y525" s="84"/>
      <c r="Z525" s="64" t="e">
        <f t="shared" si="26"/>
        <v>#N/A</v>
      </c>
      <c r="AD525" s="35">
        <f t="shared" si="25"/>
        <v>0</v>
      </c>
      <c r="AE525" s="35" t="str">
        <f t="shared" si="24"/>
        <v/>
      </c>
      <c r="AF525"/>
      <c r="AH525" s="91"/>
    </row>
    <row r="526" spans="6:34">
      <c r="F526"/>
      <c r="J526" s="78"/>
      <c r="K526" s="194"/>
      <c r="N526" s="43"/>
      <c r="O526" s="83"/>
      <c r="P526"/>
      <c r="Q526"/>
      <c r="R526" s="83"/>
      <c r="W526" s="84"/>
      <c r="X526" s="84"/>
      <c r="Y526" s="84"/>
      <c r="Z526" s="64" t="e">
        <f t="shared" si="26"/>
        <v>#N/A</v>
      </c>
      <c r="AD526" s="35">
        <f t="shared" si="25"/>
        <v>0</v>
      </c>
      <c r="AE526" s="35" t="str">
        <f t="shared" si="24"/>
        <v/>
      </c>
      <c r="AF526"/>
      <c r="AH526" s="91"/>
    </row>
    <row r="527" spans="6:34">
      <c r="F527"/>
      <c r="J527" s="78"/>
      <c r="K527" s="194"/>
      <c r="N527" s="43"/>
      <c r="O527" s="83"/>
      <c r="P527"/>
      <c r="Q527"/>
      <c r="R527" s="83"/>
      <c r="W527" s="84"/>
      <c r="X527" s="84"/>
      <c r="Y527" s="84"/>
      <c r="Z527" s="64" t="e">
        <f t="shared" si="26"/>
        <v>#N/A</v>
      </c>
      <c r="AD527" s="35">
        <f t="shared" si="25"/>
        <v>0</v>
      </c>
      <c r="AE527" s="35" t="str">
        <f t="shared" si="24"/>
        <v/>
      </c>
      <c r="AF527"/>
      <c r="AH527" s="91"/>
    </row>
    <row r="528" spans="6:34">
      <c r="F528"/>
      <c r="J528" s="78"/>
      <c r="K528" s="194"/>
      <c r="N528" s="43"/>
      <c r="O528" s="83"/>
      <c r="P528"/>
      <c r="Q528"/>
      <c r="R528" s="83"/>
      <c r="W528" s="84"/>
      <c r="X528" s="84"/>
      <c r="Y528" s="84"/>
      <c r="Z528" s="64" t="e">
        <f t="shared" si="26"/>
        <v>#N/A</v>
      </c>
      <c r="AD528" s="35">
        <f t="shared" si="25"/>
        <v>0</v>
      </c>
      <c r="AE528" s="35" t="str">
        <f t="shared" si="24"/>
        <v/>
      </c>
      <c r="AF528"/>
      <c r="AH528" s="91"/>
    </row>
    <row r="529" spans="6:34">
      <c r="F529"/>
      <c r="J529" s="78"/>
      <c r="K529" s="194"/>
      <c r="N529" s="43"/>
      <c r="O529" s="83"/>
      <c r="P529"/>
      <c r="Q529"/>
      <c r="R529" s="83"/>
      <c r="W529" s="84"/>
      <c r="X529" s="84"/>
      <c r="Y529" s="84"/>
      <c r="Z529" s="64" t="e">
        <f t="shared" si="26"/>
        <v>#N/A</v>
      </c>
      <c r="AD529" s="35">
        <f t="shared" si="25"/>
        <v>0</v>
      </c>
      <c r="AE529" s="35" t="str">
        <f t="shared" si="24"/>
        <v/>
      </c>
      <c r="AF529"/>
      <c r="AH529" s="91"/>
    </row>
    <row r="530" spans="6:34">
      <c r="F530"/>
      <c r="J530" s="78"/>
      <c r="K530" s="194"/>
      <c r="N530" s="43"/>
      <c r="O530" s="83"/>
      <c r="P530"/>
      <c r="Q530"/>
      <c r="R530" s="83"/>
      <c r="W530" s="84"/>
      <c r="X530" s="84"/>
      <c r="Y530" s="84"/>
      <c r="Z530" s="64" t="e">
        <f t="shared" si="26"/>
        <v>#N/A</v>
      </c>
      <c r="AD530" s="35">
        <f t="shared" si="25"/>
        <v>0</v>
      </c>
      <c r="AE530" s="35" t="str">
        <f t="shared" si="24"/>
        <v/>
      </c>
      <c r="AF530"/>
      <c r="AH530" s="91"/>
    </row>
    <row r="531" spans="6:34">
      <c r="F531"/>
      <c r="J531" s="78"/>
      <c r="K531" s="194"/>
      <c r="N531" s="43"/>
      <c r="O531" s="83"/>
      <c r="P531"/>
      <c r="Q531"/>
      <c r="R531" s="83"/>
      <c r="W531" s="84"/>
      <c r="X531" s="84"/>
      <c r="Y531" s="84"/>
      <c r="Z531" s="64" t="e">
        <f t="shared" si="26"/>
        <v>#N/A</v>
      </c>
      <c r="AD531" s="35">
        <f t="shared" si="25"/>
        <v>0</v>
      </c>
      <c r="AE531" s="35" t="str">
        <f t="shared" si="24"/>
        <v/>
      </c>
      <c r="AF531"/>
      <c r="AH531" s="91"/>
    </row>
    <row r="532" spans="6:34">
      <c r="F532"/>
      <c r="J532" s="78"/>
      <c r="K532" s="194"/>
      <c r="N532" s="43"/>
      <c r="O532" s="83"/>
      <c r="P532"/>
      <c r="Q532"/>
      <c r="R532" s="83"/>
      <c r="W532" s="84"/>
      <c r="X532" s="84"/>
      <c r="Y532" s="84"/>
      <c r="Z532" s="64" t="e">
        <f t="shared" si="26"/>
        <v>#N/A</v>
      </c>
      <c r="AD532" s="35">
        <f t="shared" si="25"/>
        <v>0</v>
      </c>
      <c r="AE532" s="35" t="str">
        <f t="shared" si="24"/>
        <v/>
      </c>
      <c r="AF532"/>
      <c r="AH532" s="91"/>
    </row>
    <row r="533" spans="6:34">
      <c r="F533"/>
      <c r="J533" s="78"/>
      <c r="K533" s="194"/>
      <c r="N533" s="43"/>
      <c r="O533" s="83"/>
      <c r="P533"/>
      <c r="Q533"/>
      <c r="R533" s="83"/>
      <c r="W533" s="84"/>
      <c r="X533" s="84"/>
      <c r="Y533" s="84"/>
      <c r="Z533" s="64" t="e">
        <f t="shared" si="26"/>
        <v>#N/A</v>
      </c>
      <c r="AD533" s="35">
        <f t="shared" si="25"/>
        <v>0</v>
      </c>
      <c r="AE533" s="35" t="str">
        <f t="shared" si="24"/>
        <v/>
      </c>
      <c r="AF533"/>
      <c r="AH533" s="91"/>
    </row>
    <row r="534" spans="6:34">
      <c r="F534"/>
      <c r="J534" s="78"/>
      <c r="K534" s="194"/>
      <c r="N534" s="43"/>
      <c r="O534" s="83"/>
      <c r="P534"/>
      <c r="Q534"/>
      <c r="R534" s="83"/>
      <c r="W534" s="84"/>
      <c r="X534" s="84"/>
      <c r="Y534" s="84"/>
      <c r="Z534" s="64" t="e">
        <f t="shared" si="26"/>
        <v>#N/A</v>
      </c>
      <c r="AD534" s="35">
        <f t="shared" si="25"/>
        <v>0</v>
      </c>
      <c r="AE534" s="35" t="str">
        <f t="shared" si="24"/>
        <v/>
      </c>
      <c r="AF534"/>
      <c r="AH534" s="91"/>
    </row>
    <row r="535" spans="6:34">
      <c r="F535"/>
      <c r="J535" s="78"/>
      <c r="K535" s="194"/>
      <c r="N535" s="43"/>
      <c r="O535" s="83"/>
      <c r="P535"/>
      <c r="Q535"/>
      <c r="R535" s="83"/>
      <c r="W535" s="84"/>
      <c r="X535" s="84"/>
      <c r="Y535" s="84"/>
      <c r="Z535" s="64" t="e">
        <f t="shared" si="26"/>
        <v>#N/A</v>
      </c>
      <c r="AD535" s="35">
        <f t="shared" si="25"/>
        <v>0</v>
      </c>
      <c r="AE535" s="35" t="str">
        <f t="shared" si="24"/>
        <v/>
      </c>
      <c r="AF535"/>
      <c r="AH535" s="91"/>
    </row>
    <row r="536" spans="6:34">
      <c r="F536"/>
      <c r="J536" s="78"/>
      <c r="K536" s="194"/>
      <c r="N536" s="43"/>
      <c r="O536" s="83"/>
      <c r="P536"/>
      <c r="Q536"/>
      <c r="R536" s="83"/>
      <c r="W536" s="84"/>
      <c r="X536" s="84"/>
      <c r="Y536" s="84"/>
      <c r="Z536" s="64" t="e">
        <f t="shared" si="26"/>
        <v>#N/A</v>
      </c>
      <c r="AD536" s="35">
        <f t="shared" si="25"/>
        <v>0</v>
      </c>
      <c r="AE536" s="35" t="str">
        <f t="shared" si="24"/>
        <v/>
      </c>
      <c r="AF536"/>
      <c r="AH536" s="91"/>
    </row>
    <row r="537" spans="6:34">
      <c r="F537"/>
      <c r="J537" s="78"/>
      <c r="K537" s="194"/>
      <c r="N537" s="43"/>
      <c r="O537" s="83"/>
      <c r="P537"/>
      <c r="Q537"/>
      <c r="R537" s="83"/>
      <c r="W537" s="84"/>
      <c r="X537" s="84"/>
      <c r="Y537" s="84"/>
      <c r="Z537" s="64" t="e">
        <f t="shared" si="26"/>
        <v>#N/A</v>
      </c>
      <c r="AD537" s="35">
        <f t="shared" si="25"/>
        <v>0</v>
      </c>
      <c r="AE537" s="35" t="str">
        <f t="shared" si="24"/>
        <v/>
      </c>
      <c r="AF537"/>
      <c r="AH537" s="91"/>
    </row>
    <row r="538" spans="6:34">
      <c r="F538"/>
      <c r="J538" s="78"/>
      <c r="K538" s="194"/>
      <c r="N538" s="43"/>
      <c r="O538" s="83"/>
      <c r="P538"/>
      <c r="Q538"/>
      <c r="R538" s="83"/>
      <c r="W538" s="84"/>
      <c r="X538" s="84"/>
      <c r="Y538" s="84"/>
      <c r="Z538" s="64" t="e">
        <f t="shared" si="26"/>
        <v>#N/A</v>
      </c>
      <c r="AD538" s="35">
        <f t="shared" si="25"/>
        <v>0</v>
      </c>
      <c r="AE538" s="35" t="str">
        <f t="shared" si="24"/>
        <v/>
      </c>
      <c r="AF538"/>
      <c r="AH538" s="91"/>
    </row>
    <row r="539" spans="6:34">
      <c r="F539"/>
      <c r="J539" s="78"/>
      <c r="K539" s="194"/>
      <c r="N539" s="43"/>
      <c r="O539" s="83"/>
      <c r="P539"/>
      <c r="Q539"/>
      <c r="R539" s="83"/>
      <c r="W539" s="84"/>
      <c r="X539" s="84"/>
      <c r="Y539" s="84"/>
      <c r="Z539" s="64" t="e">
        <f t="shared" si="26"/>
        <v>#N/A</v>
      </c>
      <c r="AD539" s="35">
        <f t="shared" si="25"/>
        <v>0</v>
      </c>
      <c r="AE539" s="35" t="str">
        <f t="shared" si="24"/>
        <v/>
      </c>
      <c r="AF539"/>
      <c r="AH539" s="91"/>
    </row>
    <row r="540" spans="6:34">
      <c r="F540"/>
      <c r="J540" s="78"/>
      <c r="K540" s="194"/>
      <c r="N540" s="43"/>
      <c r="O540" s="83"/>
      <c r="P540"/>
      <c r="Q540"/>
      <c r="R540" s="83"/>
      <c r="W540" s="84"/>
      <c r="X540" s="84"/>
      <c r="Y540" s="84"/>
      <c r="Z540" s="64" t="e">
        <f t="shared" si="26"/>
        <v>#N/A</v>
      </c>
      <c r="AD540" s="35">
        <f t="shared" si="25"/>
        <v>0</v>
      </c>
      <c r="AE540" s="35" t="str">
        <f t="shared" si="24"/>
        <v/>
      </c>
      <c r="AF540"/>
      <c r="AH540" s="91"/>
    </row>
    <row r="541" spans="6:34">
      <c r="F541"/>
      <c r="J541" s="78"/>
      <c r="K541" s="194"/>
      <c r="N541" s="43"/>
      <c r="O541" s="83"/>
      <c r="P541"/>
      <c r="Q541"/>
      <c r="R541" s="83"/>
      <c r="W541" s="84"/>
      <c r="X541" s="84"/>
      <c r="Y541" s="84"/>
      <c r="Z541" s="64" t="e">
        <f t="shared" si="26"/>
        <v>#N/A</v>
      </c>
      <c r="AD541" s="35">
        <f t="shared" si="25"/>
        <v>0</v>
      </c>
      <c r="AE541" s="35" t="str">
        <f t="shared" si="24"/>
        <v/>
      </c>
      <c r="AF541"/>
      <c r="AH541" s="91"/>
    </row>
    <row r="542" spans="6:34">
      <c r="F542"/>
      <c r="J542" s="78"/>
      <c r="K542" s="194"/>
      <c r="N542" s="43"/>
      <c r="O542" s="83"/>
      <c r="P542"/>
      <c r="Q542"/>
      <c r="R542" s="83"/>
      <c r="W542" s="84"/>
      <c r="X542" s="84"/>
      <c r="Y542" s="84"/>
      <c r="Z542" s="64" t="e">
        <f t="shared" si="26"/>
        <v>#N/A</v>
      </c>
      <c r="AD542" s="35">
        <f t="shared" si="25"/>
        <v>0</v>
      </c>
      <c r="AE542" s="35" t="str">
        <f t="shared" si="24"/>
        <v/>
      </c>
      <c r="AF542"/>
      <c r="AH542" s="91"/>
    </row>
    <row r="543" spans="6:34">
      <c r="F543"/>
      <c r="J543" s="78"/>
      <c r="K543" s="194"/>
      <c r="N543" s="43"/>
      <c r="O543" s="83"/>
      <c r="P543"/>
      <c r="Q543"/>
      <c r="R543" s="83"/>
      <c r="W543" s="84"/>
      <c r="X543" s="84"/>
      <c r="Y543" s="84"/>
      <c r="Z543" s="64" t="e">
        <f t="shared" si="26"/>
        <v>#N/A</v>
      </c>
      <c r="AD543" s="35">
        <f t="shared" si="25"/>
        <v>0</v>
      </c>
      <c r="AE543" s="35" t="str">
        <f t="shared" si="24"/>
        <v/>
      </c>
      <c r="AF543"/>
      <c r="AH543" s="91"/>
    </row>
    <row r="544" spans="6:34">
      <c r="F544"/>
      <c r="J544" s="78"/>
      <c r="K544" s="194"/>
      <c r="N544" s="43"/>
      <c r="O544" s="83"/>
      <c r="P544"/>
      <c r="Q544"/>
      <c r="R544" s="83"/>
      <c r="W544" s="84"/>
      <c r="X544" s="84"/>
      <c r="Y544" s="84"/>
      <c r="Z544" s="64" t="e">
        <f t="shared" si="26"/>
        <v>#N/A</v>
      </c>
      <c r="AD544" s="35">
        <f t="shared" si="25"/>
        <v>0</v>
      </c>
      <c r="AE544" s="35" t="str">
        <f t="shared" si="24"/>
        <v/>
      </c>
      <c r="AF544"/>
      <c r="AH544" s="91"/>
    </row>
    <row r="545" spans="6:34">
      <c r="F545"/>
      <c r="J545" s="78"/>
      <c r="K545" s="194"/>
      <c r="N545" s="43"/>
      <c r="O545" s="83"/>
      <c r="P545"/>
      <c r="Q545"/>
      <c r="R545" s="83"/>
      <c r="W545" s="84"/>
      <c r="X545" s="84"/>
      <c r="Y545" s="84"/>
      <c r="Z545" s="64" t="e">
        <f t="shared" si="26"/>
        <v>#N/A</v>
      </c>
      <c r="AD545" s="35">
        <f t="shared" si="25"/>
        <v>0</v>
      </c>
      <c r="AE545" s="35" t="str">
        <f t="shared" si="24"/>
        <v/>
      </c>
      <c r="AF545"/>
      <c r="AH545" s="91"/>
    </row>
    <row r="546" spans="6:34">
      <c r="F546"/>
      <c r="J546" s="78"/>
      <c r="K546" s="194"/>
      <c r="N546" s="43"/>
      <c r="O546" s="83"/>
      <c r="P546"/>
      <c r="Q546"/>
      <c r="R546" s="83"/>
      <c r="W546" s="84"/>
      <c r="X546" s="84"/>
      <c r="Y546" s="84"/>
      <c r="Z546" s="64" t="e">
        <f t="shared" si="26"/>
        <v>#N/A</v>
      </c>
      <c r="AD546" s="35">
        <f t="shared" si="25"/>
        <v>0</v>
      </c>
      <c r="AE546" s="35" t="str">
        <f t="shared" si="24"/>
        <v/>
      </c>
      <c r="AF546"/>
      <c r="AH546" s="91"/>
    </row>
    <row r="547" spans="6:34">
      <c r="F547"/>
      <c r="J547" s="78"/>
      <c r="K547" s="194"/>
      <c r="N547" s="43"/>
      <c r="O547" s="83"/>
      <c r="P547"/>
      <c r="Q547"/>
      <c r="R547" s="83"/>
      <c r="W547" s="84"/>
      <c r="X547" s="84"/>
      <c r="Y547" s="84"/>
      <c r="Z547" s="64" t="e">
        <f t="shared" si="26"/>
        <v>#N/A</v>
      </c>
      <c r="AD547" s="35">
        <f t="shared" si="25"/>
        <v>0</v>
      </c>
      <c r="AE547" s="35" t="str">
        <f t="shared" si="24"/>
        <v/>
      </c>
      <c r="AF547"/>
      <c r="AH547" s="91"/>
    </row>
    <row r="548" spans="6:34">
      <c r="F548"/>
      <c r="J548" s="78"/>
      <c r="K548" s="194"/>
      <c r="N548" s="43"/>
      <c r="O548" s="83"/>
      <c r="P548"/>
      <c r="Q548"/>
      <c r="R548" s="83"/>
      <c r="W548" s="84"/>
      <c r="X548" s="84"/>
      <c r="Y548" s="84"/>
      <c r="Z548" s="64" t="e">
        <f t="shared" si="26"/>
        <v>#N/A</v>
      </c>
      <c r="AD548" s="35">
        <f t="shared" si="25"/>
        <v>0</v>
      </c>
      <c r="AE548" s="35" t="str">
        <f t="shared" si="24"/>
        <v/>
      </c>
      <c r="AF548"/>
      <c r="AH548" s="91"/>
    </row>
    <row r="549" spans="6:34">
      <c r="F549"/>
      <c r="J549" s="78"/>
      <c r="K549" s="194"/>
      <c r="N549" s="43"/>
      <c r="O549" s="83"/>
      <c r="P549"/>
      <c r="Q549"/>
      <c r="R549" s="83"/>
      <c r="W549" s="84"/>
      <c r="X549" s="84"/>
      <c r="Y549" s="84"/>
      <c r="Z549" s="64" t="e">
        <f t="shared" si="26"/>
        <v>#N/A</v>
      </c>
      <c r="AD549" s="35">
        <f t="shared" si="25"/>
        <v>0</v>
      </c>
      <c r="AE549" s="35" t="str">
        <f t="shared" si="24"/>
        <v/>
      </c>
      <c r="AF549"/>
      <c r="AH549" s="91"/>
    </row>
    <row r="550" spans="6:34">
      <c r="F550"/>
      <c r="J550" s="78"/>
      <c r="K550" s="194"/>
      <c r="N550" s="43"/>
      <c r="O550" s="83"/>
      <c r="P550"/>
      <c r="Q550"/>
      <c r="R550" s="83"/>
      <c r="W550" s="84"/>
      <c r="X550" s="84"/>
      <c r="Y550" s="84"/>
      <c r="Z550" s="64" t="e">
        <f t="shared" si="26"/>
        <v>#N/A</v>
      </c>
      <c r="AD550" s="35">
        <f t="shared" si="25"/>
        <v>0</v>
      </c>
      <c r="AE550" s="35" t="str">
        <f t="shared" si="24"/>
        <v/>
      </c>
      <c r="AF550"/>
      <c r="AH550" s="91"/>
    </row>
    <row r="551" spans="6:34">
      <c r="F551"/>
      <c r="J551" s="78"/>
      <c r="K551" s="194"/>
      <c r="N551" s="43"/>
      <c r="O551" s="83"/>
      <c r="P551"/>
      <c r="Q551"/>
      <c r="R551" s="83"/>
      <c r="W551" s="84"/>
      <c r="X551" s="84"/>
      <c r="Y551" s="84"/>
      <c r="Z551" s="64" t="e">
        <f t="shared" si="26"/>
        <v>#N/A</v>
      </c>
      <c r="AD551" s="35">
        <f t="shared" si="25"/>
        <v>0</v>
      </c>
      <c r="AE551" s="35" t="str">
        <f t="shared" si="24"/>
        <v/>
      </c>
      <c r="AF551"/>
      <c r="AH551" s="91"/>
    </row>
    <row r="552" spans="6:34">
      <c r="F552"/>
      <c r="J552" s="78"/>
      <c r="K552" s="194"/>
      <c r="N552" s="43"/>
      <c r="O552" s="83"/>
      <c r="P552"/>
      <c r="Q552"/>
      <c r="R552" s="83"/>
      <c r="W552" s="84"/>
      <c r="X552" s="84"/>
      <c r="Y552" s="84"/>
      <c r="Z552" s="64" t="e">
        <f t="shared" si="26"/>
        <v>#N/A</v>
      </c>
      <c r="AD552" s="35">
        <f t="shared" si="25"/>
        <v>0</v>
      </c>
      <c r="AE552" s="35" t="str">
        <f t="shared" si="24"/>
        <v/>
      </c>
      <c r="AF552"/>
      <c r="AH552" s="91"/>
    </row>
    <row r="553" spans="6:34">
      <c r="F553"/>
      <c r="J553" s="78"/>
      <c r="K553" s="194"/>
      <c r="N553" s="43"/>
      <c r="O553" s="83"/>
      <c r="P553"/>
      <c r="Q553"/>
      <c r="R553" s="83"/>
      <c r="W553" s="84"/>
      <c r="X553" s="84"/>
      <c r="Y553" s="84"/>
      <c r="Z553" s="64" t="e">
        <f t="shared" si="26"/>
        <v>#N/A</v>
      </c>
      <c r="AD553" s="35">
        <f t="shared" si="25"/>
        <v>0</v>
      </c>
      <c r="AE553" s="35" t="str">
        <f t="shared" si="24"/>
        <v/>
      </c>
      <c r="AF553"/>
      <c r="AH553" s="91"/>
    </row>
    <row r="554" spans="6:34">
      <c r="F554"/>
      <c r="J554" s="78"/>
      <c r="K554" s="194"/>
      <c r="N554" s="43"/>
      <c r="O554" s="83"/>
      <c r="P554"/>
      <c r="Q554"/>
      <c r="R554" s="83"/>
      <c r="W554" s="84"/>
      <c r="X554" s="84"/>
      <c r="Y554" s="84"/>
      <c r="Z554" s="64" t="e">
        <f t="shared" si="26"/>
        <v>#N/A</v>
      </c>
      <c r="AD554" s="35">
        <f t="shared" si="25"/>
        <v>0</v>
      </c>
      <c r="AE554" s="35" t="str">
        <f t="shared" si="24"/>
        <v/>
      </c>
      <c r="AF554"/>
      <c r="AH554" s="91"/>
    </row>
    <row r="555" spans="6:34">
      <c r="F555"/>
      <c r="J555" s="78"/>
      <c r="K555" s="194"/>
      <c r="N555" s="43"/>
      <c r="O555" s="83"/>
      <c r="P555"/>
      <c r="Q555"/>
      <c r="R555" s="83"/>
      <c r="W555" s="84"/>
      <c r="X555" s="84"/>
      <c r="Y555" s="84"/>
      <c r="Z555" s="64" t="e">
        <f t="shared" si="26"/>
        <v>#N/A</v>
      </c>
      <c r="AD555" s="35">
        <f t="shared" si="25"/>
        <v>0</v>
      </c>
      <c r="AE555" s="35" t="str">
        <f t="shared" si="24"/>
        <v/>
      </c>
      <c r="AF555"/>
      <c r="AH555" s="91"/>
    </row>
    <row r="556" spans="6:34">
      <c r="F556"/>
      <c r="J556" s="78"/>
      <c r="K556" s="194"/>
      <c r="N556" s="43"/>
      <c r="O556" s="83"/>
      <c r="P556"/>
      <c r="Q556"/>
      <c r="R556" s="83"/>
      <c r="W556" s="84"/>
      <c r="X556" s="84"/>
      <c r="Y556" s="84"/>
      <c r="Z556" s="64" t="e">
        <f t="shared" si="26"/>
        <v>#N/A</v>
      </c>
      <c r="AD556" s="35">
        <f t="shared" si="25"/>
        <v>0</v>
      </c>
      <c r="AE556" s="35" t="str">
        <f t="shared" si="24"/>
        <v/>
      </c>
      <c r="AF556"/>
      <c r="AH556" s="91"/>
    </row>
    <row r="557" spans="6:34">
      <c r="F557"/>
      <c r="J557" s="78"/>
      <c r="K557" s="194"/>
      <c r="N557" s="43"/>
      <c r="O557" s="83"/>
      <c r="P557"/>
      <c r="Q557"/>
      <c r="R557" s="83"/>
      <c r="W557" s="84"/>
      <c r="X557" s="84"/>
      <c r="Y557" s="84"/>
      <c r="Z557" s="64" t="e">
        <f t="shared" si="26"/>
        <v>#N/A</v>
      </c>
      <c r="AD557" s="35">
        <f t="shared" si="25"/>
        <v>0</v>
      </c>
      <c r="AE557" s="35" t="str">
        <f t="shared" si="24"/>
        <v/>
      </c>
      <c r="AF557"/>
      <c r="AH557" s="91"/>
    </row>
    <row r="558" spans="6:34">
      <c r="F558"/>
      <c r="J558" s="78"/>
      <c r="K558" s="194"/>
      <c r="N558" s="43"/>
      <c r="O558" s="83"/>
      <c r="P558"/>
      <c r="Q558"/>
      <c r="R558" s="83"/>
      <c r="W558" s="84"/>
      <c r="X558" s="84"/>
      <c r="Y558" s="84"/>
      <c r="Z558" s="64" t="e">
        <f t="shared" si="26"/>
        <v>#N/A</v>
      </c>
      <c r="AD558" s="35">
        <f t="shared" si="25"/>
        <v>0</v>
      </c>
      <c r="AE558" s="35" t="str">
        <f t="shared" si="24"/>
        <v/>
      </c>
      <c r="AF558"/>
      <c r="AH558" s="91"/>
    </row>
    <row r="559" spans="6:34">
      <c r="F559"/>
      <c r="J559" s="78"/>
      <c r="K559" s="194"/>
      <c r="N559" s="43"/>
      <c r="O559" s="83"/>
      <c r="P559"/>
      <c r="Q559"/>
      <c r="R559" s="83"/>
      <c r="W559" s="84"/>
      <c r="X559" s="84"/>
      <c r="Y559" s="84"/>
      <c r="Z559" s="64" t="e">
        <f t="shared" si="26"/>
        <v>#N/A</v>
      </c>
      <c r="AD559" s="35">
        <f t="shared" si="25"/>
        <v>0</v>
      </c>
      <c r="AE559" s="35" t="str">
        <f t="shared" si="24"/>
        <v/>
      </c>
      <c r="AF559"/>
      <c r="AH559" s="91"/>
    </row>
    <row r="560" spans="6:34">
      <c r="F560"/>
      <c r="J560" s="78"/>
      <c r="K560" s="194"/>
      <c r="N560" s="43"/>
      <c r="O560" s="83"/>
      <c r="P560"/>
      <c r="Q560"/>
      <c r="R560" s="83"/>
      <c r="W560" s="84"/>
      <c r="X560" s="84"/>
      <c r="Y560" s="84"/>
      <c r="Z560" s="64" t="e">
        <f t="shared" si="26"/>
        <v>#N/A</v>
      </c>
      <c r="AD560" s="35">
        <f t="shared" si="25"/>
        <v>0</v>
      </c>
      <c r="AE560" s="35" t="str">
        <f t="shared" si="24"/>
        <v/>
      </c>
      <c r="AF560"/>
      <c r="AH560" s="91"/>
    </row>
    <row r="561" spans="6:34">
      <c r="F561"/>
      <c r="J561" s="78"/>
      <c r="K561" s="194"/>
      <c r="N561" s="43"/>
      <c r="O561" s="83"/>
      <c r="P561"/>
      <c r="Q561"/>
      <c r="R561" s="83"/>
      <c r="W561" s="84"/>
      <c r="X561" s="84"/>
      <c r="Y561" s="84"/>
      <c r="Z561" s="64" t="e">
        <f t="shared" si="26"/>
        <v>#N/A</v>
      </c>
      <c r="AD561" s="35">
        <f t="shared" si="25"/>
        <v>0</v>
      </c>
      <c r="AE561" s="35" t="str">
        <f t="shared" si="24"/>
        <v/>
      </c>
      <c r="AF561"/>
      <c r="AH561" s="91"/>
    </row>
    <row r="562" spans="6:34">
      <c r="F562"/>
      <c r="J562" s="78"/>
      <c r="K562" s="194"/>
      <c r="N562" s="43"/>
      <c r="O562" s="83"/>
      <c r="P562"/>
      <c r="Q562"/>
      <c r="R562" s="83"/>
      <c r="W562" s="84"/>
      <c r="X562" s="84"/>
      <c r="Y562" s="84"/>
      <c r="Z562" s="64" t="e">
        <f t="shared" si="26"/>
        <v>#N/A</v>
      </c>
      <c r="AD562" s="35">
        <f t="shared" si="25"/>
        <v>0</v>
      </c>
      <c r="AE562" s="35" t="str">
        <f t="shared" si="24"/>
        <v/>
      </c>
      <c r="AF562"/>
      <c r="AH562" s="91"/>
    </row>
    <row r="563" spans="6:34">
      <c r="F563"/>
      <c r="J563" s="78"/>
      <c r="K563" s="194"/>
      <c r="N563" s="43"/>
      <c r="O563" s="83"/>
      <c r="P563"/>
      <c r="Q563"/>
      <c r="R563" s="83"/>
      <c r="W563" s="84"/>
      <c r="X563" s="84"/>
      <c r="Y563" s="84"/>
      <c r="Z563" s="64" t="e">
        <f t="shared" si="26"/>
        <v>#N/A</v>
      </c>
      <c r="AD563" s="35">
        <f t="shared" si="25"/>
        <v>0</v>
      </c>
      <c r="AE563" s="35" t="str">
        <f t="shared" si="24"/>
        <v/>
      </c>
      <c r="AF563"/>
      <c r="AH563" s="91"/>
    </row>
    <row r="564" spans="6:34">
      <c r="F564"/>
      <c r="J564" s="78"/>
      <c r="K564" s="194"/>
      <c r="N564" s="43"/>
      <c r="O564" s="83"/>
      <c r="P564"/>
      <c r="Q564"/>
      <c r="R564" s="83"/>
      <c r="W564" s="84"/>
      <c r="X564" s="84"/>
      <c r="Y564" s="84"/>
      <c r="Z564" s="64" t="e">
        <f t="shared" si="26"/>
        <v>#N/A</v>
      </c>
      <c r="AD564" s="35">
        <f t="shared" si="25"/>
        <v>0</v>
      </c>
      <c r="AE564" s="35" t="str">
        <f t="shared" si="24"/>
        <v/>
      </c>
      <c r="AF564"/>
      <c r="AH564" s="91"/>
    </row>
    <row r="565" spans="6:34">
      <c r="F565"/>
      <c r="J565" s="78"/>
      <c r="K565" s="194"/>
      <c r="N565" s="43"/>
      <c r="O565" s="83"/>
      <c r="P565"/>
      <c r="Q565"/>
      <c r="R565" s="83"/>
      <c r="W565" s="84"/>
      <c r="X565" s="84"/>
      <c r="Y565" s="84"/>
      <c r="Z565" s="64" t="e">
        <f t="shared" si="26"/>
        <v>#N/A</v>
      </c>
      <c r="AD565" s="35">
        <f t="shared" si="25"/>
        <v>0</v>
      </c>
      <c r="AE565" s="35" t="str">
        <f t="shared" si="24"/>
        <v/>
      </c>
      <c r="AF565"/>
      <c r="AH565" s="91"/>
    </row>
    <row r="566" spans="6:34">
      <c r="F566"/>
      <c r="J566" s="78"/>
      <c r="K566" s="194"/>
      <c r="N566" s="43"/>
      <c r="O566" s="83"/>
      <c r="P566"/>
      <c r="Q566"/>
      <c r="R566" s="83"/>
      <c r="W566" s="84"/>
      <c r="X566" s="84"/>
      <c r="Y566" s="84"/>
      <c r="Z566" s="64" t="e">
        <f t="shared" si="26"/>
        <v>#N/A</v>
      </c>
      <c r="AD566" s="35">
        <f t="shared" si="25"/>
        <v>0</v>
      </c>
      <c r="AE566" s="35" t="str">
        <f t="shared" si="24"/>
        <v/>
      </c>
      <c r="AF566"/>
      <c r="AH566" s="91"/>
    </row>
    <row r="567" spans="6:34">
      <c r="F567"/>
      <c r="J567" s="78"/>
      <c r="K567" s="194"/>
      <c r="N567" s="43"/>
      <c r="O567" s="83"/>
      <c r="P567"/>
      <c r="Q567"/>
      <c r="R567" s="83"/>
      <c r="W567" s="84"/>
      <c r="X567" s="84"/>
      <c r="Y567" s="84"/>
      <c r="Z567" s="64" t="e">
        <f t="shared" si="26"/>
        <v>#N/A</v>
      </c>
      <c r="AD567" s="35">
        <f t="shared" si="25"/>
        <v>0</v>
      </c>
      <c r="AE567" s="35" t="str">
        <f t="shared" si="24"/>
        <v/>
      </c>
      <c r="AF567"/>
      <c r="AH567" s="91"/>
    </row>
    <row r="568" spans="6:34">
      <c r="F568"/>
      <c r="J568" s="78"/>
      <c r="K568" s="194"/>
      <c r="N568" s="43"/>
      <c r="O568" s="83"/>
      <c r="P568"/>
      <c r="Q568"/>
      <c r="R568" s="83"/>
      <c r="W568" s="84"/>
      <c r="X568" s="84"/>
      <c r="Y568" s="84"/>
      <c r="Z568" s="64" t="e">
        <f t="shared" si="26"/>
        <v>#N/A</v>
      </c>
      <c r="AD568" s="35">
        <f t="shared" si="25"/>
        <v>0</v>
      </c>
      <c r="AE568" s="35" t="str">
        <f t="shared" si="24"/>
        <v/>
      </c>
      <c r="AF568"/>
      <c r="AH568" s="91"/>
    </row>
    <row r="569" spans="6:34">
      <c r="F569"/>
      <c r="J569" s="78"/>
      <c r="K569" s="194"/>
      <c r="N569" s="43"/>
      <c r="O569" s="83"/>
      <c r="P569"/>
      <c r="Q569"/>
      <c r="R569" s="83"/>
      <c r="W569" s="84"/>
      <c r="X569" s="84"/>
      <c r="Y569" s="84"/>
      <c r="Z569" s="64" t="e">
        <f t="shared" si="26"/>
        <v>#N/A</v>
      </c>
      <c r="AD569" s="35">
        <f t="shared" si="25"/>
        <v>0</v>
      </c>
      <c r="AE569" s="35" t="str">
        <f t="shared" si="24"/>
        <v/>
      </c>
      <c r="AF569"/>
      <c r="AH569" s="91"/>
    </row>
    <row r="570" spans="6:34">
      <c r="F570"/>
      <c r="J570" s="78"/>
      <c r="K570" s="194"/>
      <c r="N570" s="43"/>
      <c r="O570" s="83"/>
      <c r="P570"/>
      <c r="Q570"/>
      <c r="R570" s="83"/>
      <c r="W570" s="84"/>
      <c r="X570" s="84"/>
      <c r="Y570" s="84"/>
      <c r="Z570" s="64" t="e">
        <f t="shared" si="26"/>
        <v>#N/A</v>
      </c>
      <c r="AD570" s="35">
        <f t="shared" si="25"/>
        <v>0</v>
      </c>
      <c r="AE570" s="35" t="str">
        <f t="shared" si="24"/>
        <v/>
      </c>
      <c r="AF570"/>
      <c r="AH570" s="91"/>
    </row>
    <row r="571" spans="6:34">
      <c r="F571"/>
      <c r="J571" s="78"/>
      <c r="K571" s="194"/>
      <c r="N571" s="43"/>
      <c r="O571" s="83"/>
      <c r="P571"/>
      <c r="Q571"/>
      <c r="R571" s="83"/>
      <c r="W571" s="84"/>
      <c r="X571" s="84"/>
      <c r="Y571" s="84"/>
      <c r="Z571" s="64" t="e">
        <f t="shared" si="26"/>
        <v>#N/A</v>
      </c>
      <c r="AD571" s="35">
        <f t="shared" si="25"/>
        <v>0</v>
      </c>
      <c r="AE571" s="35" t="str">
        <f t="shared" si="24"/>
        <v/>
      </c>
      <c r="AF571"/>
      <c r="AH571" s="91"/>
    </row>
    <row r="572" spans="6:34">
      <c r="F572"/>
      <c r="J572" s="78"/>
      <c r="K572" s="194"/>
      <c r="N572" s="43"/>
      <c r="O572" s="83"/>
      <c r="P572"/>
      <c r="Q572"/>
      <c r="R572" s="83"/>
      <c r="W572" s="84"/>
      <c r="X572" s="84"/>
      <c r="Y572" s="84"/>
      <c r="Z572" s="64" t="e">
        <f t="shared" si="26"/>
        <v>#N/A</v>
      </c>
      <c r="AD572" s="35">
        <f t="shared" si="25"/>
        <v>0</v>
      </c>
      <c r="AE572" s="35" t="str">
        <f t="shared" si="24"/>
        <v/>
      </c>
      <c r="AF572"/>
      <c r="AH572" s="91"/>
    </row>
    <row r="573" spans="6:34">
      <c r="F573"/>
      <c r="J573" s="78"/>
      <c r="K573" s="194"/>
      <c r="N573" s="43"/>
      <c r="O573" s="83"/>
      <c r="P573"/>
      <c r="Q573"/>
      <c r="R573" s="83"/>
      <c r="W573" s="84"/>
      <c r="X573" s="84"/>
      <c r="Y573" s="84"/>
      <c r="Z573" s="64" t="e">
        <f t="shared" si="26"/>
        <v>#N/A</v>
      </c>
      <c r="AD573" s="35">
        <f t="shared" si="25"/>
        <v>0</v>
      </c>
      <c r="AE573" s="35" t="str">
        <f t="shared" si="24"/>
        <v/>
      </c>
      <c r="AF573"/>
      <c r="AH573" s="91"/>
    </row>
    <row r="574" spans="6:34">
      <c r="F574"/>
      <c r="J574" s="78"/>
      <c r="K574" s="194"/>
      <c r="N574" s="43"/>
      <c r="O574" s="83"/>
      <c r="P574"/>
      <c r="Q574"/>
      <c r="R574" s="83"/>
      <c r="W574" s="84"/>
      <c r="X574" s="84"/>
      <c r="Y574" s="84"/>
      <c r="Z574" s="64" t="e">
        <f t="shared" si="26"/>
        <v>#N/A</v>
      </c>
      <c r="AD574" s="35">
        <f t="shared" si="25"/>
        <v>0</v>
      </c>
      <c r="AE574" s="35" t="str">
        <f t="shared" si="24"/>
        <v/>
      </c>
      <c r="AF574"/>
      <c r="AH574" s="91"/>
    </row>
    <row r="575" spans="6:34">
      <c r="F575"/>
      <c r="J575" s="78"/>
      <c r="K575" s="194"/>
      <c r="N575" s="43"/>
      <c r="O575" s="83"/>
      <c r="P575"/>
      <c r="Q575"/>
      <c r="R575" s="83"/>
      <c r="W575" s="84"/>
      <c r="X575" s="84"/>
      <c r="Y575" s="84"/>
      <c r="Z575" s="64" t="e">
        <f t="shared" si="26"/>
        <v>#N/A</v>
      </c>
      <c r="AD575" s="35">
        <f t="shared" si="25"/>
        <v>0</v>
      </c>
      <c r="AE575" s="35" t="str">
        <f t="shared" si="24"/>
        <v/>
      </c>
      <c r="AF575"/>
      <c r="AH575" s="91"/>
    </row>
    <row r="576" spans="6:34">
      <c r="F576"/>
      <c r="J576" s="78"/>
      <c r="K576" s="194"/>
      <c r="N576" s="43"/>
      <c r="O576" s="83"/>
      <c r="P576"/>
      <c r="Q576"/>
      <c r="R576" s="83"/>
      <c r="W576" s="84"/>
      <c r="X576" s="84"/>
      <c r="Y576" s="84"/>
      <c r="Z576" s="64" t="e">
        <f t="shared" si="26"/>
        <v>#N/A</v>
      </c>
      <c r="AD576" s="35">
        <f t="shared" si="25"/>
        <v>0</v>
      </c>
      <c r="AE576" s="35" t="str">
        <f t="shared" si="24"/>
        <v/>
      </c>
      <c r="AF576"/>
      <c r="AH576" s="91"/>
    </row>
    <row r="577" spans="6:34">
      <c r="F577"/>
      <c r="J577" s="78"/>
      <c r="K577" s="194"/>
      <c r="N577" s="43"/>
      <c r="O577" s="83"/>
      <c r="P577"/>
      <c r="Q577"/>
      <c r="R577" s="83"/>
      <c r="W577" s="84"/>
      <c r="X577" s="84"/>
      <c r="Y577" s="84"/>
      <c r="Z577" s="64" t="e">
        <f t="shared" si="26"/>
        <v>#N/A</v>
      </c>
      <c r="AD577" s="35">
        <f t="shared" si="25"/>
        <v>0</v>
      </c>
      <c r="AE577" s="35" t="str">
        <f t="shared" si="24"/>
        <v/>
      </c>
      <c r="AF577"/>
      <c r="AH577" s="91"/>
    </row>
    <row r="578" spans="6:34">
      <c r="F578"/>
      <c r="J578" s="78"/>
      <c r="K578" s="194"/>
      <c r="N578" s="43"/>
      <c r="O578" s="83"/>
      <c r="P578"/>
      <c r="Q578"/>
      <c r="R578" s="83"/>
      <c r="W578" s="84"/>
      <c r="X578" s="84"/>
      <c r="Y578" s="84"/>
      <c r="Z578" s="64" t="e">
        <f t="shared" si="26"/>
        <v>#N/A</v>
      </c>
      <c r="AD578" s="35">
        <f t="shared" si="25"/>
        <v>0</v>
      </c>
      <c r="AE578" s="35" t="str">
        <f t="shared" si="24"/>
        <v/>
      </c>
      <c r="AF578"/>
      <c r="AH578" s="91"/>
    </row>
    <row r="579" spans="6:34">
      <c r="F579"/>
      <c r="J579" s="78"/>
      <c r="K579" s="194"/>
      <c r="N579" s="43"/>
      <c r="O579" s="83"/>
      <c r="P579"/>
      <c r="Q579"/>
      <c r="R579" s="83"/>
      <c r="W579" s="84"/>
      <c r="X579" s="84"/>
      <c r="Y579" s="84"/>
      <c r="Z579" s="64" t="e">
        <f t="shared" si="26"/>
        <v>#N/A</v>
      </c>
      <c r="AD579" s="35">
        <f t="shared" si="25"/>
        <v>0</v>
      </c>
      <c r="AE579" s="35" t="str">
        <f t="shared" ref="AE579:AE642" si="27">IF(D579="Staff Pay",AD579*0.15,"")</f>
        <v/>
      </c>
      <c r="AF579"/>
      <c r="AH579" s="91"/>
    </row>
    <row r="580" spans="6:34">
      <c r="F580"/>
      <c r="J580" s="78"/>
      <c r="K580" s="194"/>
      <c r="N580" s="43"/>
      <c r="O580" s="83"/>
      <c r="P580"/>
      <c r="Q580"/>
      <c r="R580" s="83"/>
      <c r="W580" s="84"/>
      <c r="X580" s="84"/>
      <c r="Y580" s="84"/>
      <c r="Z580" s="64" t="e">
        <f t="shared" si="26"/>
        <v>#N/A</v>
      </c>
      <c r="AD580" s="35">
        <f t="shared" ref="AD580:AD643" si="28">(AB580+AC580)*AA580</f>
        <v>0</v>
      </c>
      <c r="AE580" s="35" t="str">
        <f t="shared" si="27"/>
        <v/>
      </c>
      <c r="AF580"/>
      <c r="AH580" s="91"/>
    </row>
    <row r="581" spans="6:34">
      <c r="F581"/>
      <c r="J581" s="78"/>
      <c r="K581" s="194"/>
      <c r="N581" s="43"/>
      <c r="O581" s="83"/>
      <c r="P581"/>
      <c r="Q581"/>
      <c r="R581" s="83"/>
      <c r="W581" s="84"/>
      <c r="X581" s="84"/>
      <c r="Y581" s="84"/>
      <c r="Z581" s="64" t="e">
        <f t="shared" si="26"/>
        <v>#N/A</v>
      </c>
      <c r="AD581" s="35">
        <f t="shared" si="28"/>
        <v>0</v>
      </c>
      <c r="AE581" s="35" t="str">
        <f t="shared" si="27"/>
        <v/>
      </c>
      <c r="AF581"/>
      <c r="AH581" s="91"/>
    </row>
    <row r="582" spans="6:34">
      <c r="F582"/>
      <c r="J582" s="78"/>
      <c r="K582" s="194"/>
      <c r="N582" s="43"/>
      <c r="O582" s="83"/>
      <c r="P582"/>
      <c r="Q582"/>
      <c r="R582" s="83"/>
      <c r="W582" s="84"/>
      <c r="X582" s="84"/>
      <c r="Y582" s="84"/>
      <c r="Z582" s="64" t="e">
        <f t="shared" ref="Z582:Z645" si="29">_xlfn.IFS(G582&gt;1,CONCATENATE(AK$3," ",TEXT(G582,"dd/mm/yy")," ","to"," ",TEXT(H582,"dd/mm/yy")," ","for"," ",I582,","," ",J582,", ",K$2," ",K582),
L582&gt;1,CONCATENATE(AK$4," ",TEXT(L582,"dd/mm/yy")," ","to"," ",TEXT(M582,"dd/mm/yy")," ","for"," ","ULN"," ",O582,"."," ","Participant ID"," ",AG582," ","undertaking"," ",P582," ","with"," ",Q582),
S582&gt;1,CONCATENATE(AK$5," ",F582,", ",T$2," ",T582,", ",U$2," ",U582,", ",V$2," ",TEXT(V582,"dd/mm/yy")," ",W$2," ",TEXT(W582,"dd/mm/yy"),", ",S582,", ",X582," ","Ref ",Y582))</f>
        <v>#N/A</v>
      </c>
      <c r="AD582" s="35">
        <f t="shared" si="28"/>
        <v>0</v>
      </c>
      <c r="AE582" s="35" t="str">
        <f t="shared" si="27"/>
        <v/>
      </c>
      <c r="AF582"/>
      <c r="AH582" s="91"/>
    </row>
    <row r="583" spans="6:34">
      <c r="F583"/>
      <c r="J583" s="78"/>
      <c r="K583" s="194"/>
      <c r="N583" s="43"/>
      <c r="O583" s="83"/>
      <c r="P583"/>
      <c r="Q583"/>
      <c r="R583" s="83"/>
      <c r="W583" s="84"/>
      <c r="X583" s="84"/>
      <c r="Y583" s="84"/>
      <c r="Z583" s="64" t="e">
        <f t="shared" si="29"/>
        <v>#N/A</v>
      </c>
      <c r="AD583" s="35">
        <f t="shared" si="28"/>
        <v>0</v>
      </c>
      <c r="AE583" s="35" t="str">
        <f t="shared" si="27"/>
        <v/>
      </c>
      <c r="AF583"/>
      <c r="AH583" s="91"/>
    </row>
    <row r="584" spans="6:34">
      <c r="F584"/>
      <c r="J584" s="78"/>
      <c r="K584" s="194"/>
      <c r="N584" s="43"/>
      <c r="O584" s="83"/>
      <c r="P584"/>
      <c r="Q584"/>
      <c r="R584" s="83"/>
      <c r="W584" s="84"/>
      <c r="X584" s="84"/>
      <c r="Y584" s="84"/>
      <c r="Z584" s="64" t="e">
        <f t="shared" si="29"/>
        <v>#N/A</v>
      </c>
      <c r="AD584" s="35">
        <f t="shared" si="28"/>
        <v>0</v>
      </c>
      <c r="AE584" s="35" t="str">
        <f t="shared" si="27"/>
        <v/>
      </c>
      <c r="AF584"/>
      <c r="AH584" s="91"/>
    </row>
    <row r="585" spans="6:34">
      <c r="F585"/>
      <c r="J585" s="78"/>
      <c r="K585" s="194"/>
      <c r="N585" s="43"/>
      <c r="O585" s="83"/>
      <c r="P585"/>
      <c r="Q585"/>
      <c r="R585" s="83"/>
      <c r="W585" s="84"/>
      <c r="X585" s="84"/>
      <c r="Y585" s="84"/>
      <c r="Z585" s="64" t="e">
        <f t="shared" si="29"/>
        <v>#N/A</v>
      </c>
      <c r="AD585" s="35">
        <f t="shared" si="28"/>
        <v>0</v>
      </c>
      <c r="AE585" s="35" t="str">
        <f t="shared" si="27"/>
        <v/>
      </c>
      <c r="AF585"/>
      <c r="AH585" s="91"/>
    </row>
    <row r="586" spans="6:34">
      <c r="F586"/>
      <c r="J586" s="78"/>
      <c r="K586" s="194"/>
      <c r="N586" s="43"/>
      <c r="O586" s="83"/>
      <c r="P586"/>
      <c r="Q586"/>
      <c r="R586" s="83"/>
      <c r="W586" s="84"/>
      <c r="X586" s="84"/>
      <c r="Y586" s="84"/>
      <c r="Z586" s="64" t="e">
        <f t="shared" si="29"/>
        <v>#N/A</v>
      </c>
      <c r="AD586" s="35">
        <f t="shared" si="28"/>
        <v>0</v>
      </c>
      <c r="AE586" s="35" t="str">
        <f t="shared" si="27"/>
        <v/>
      </c>
      <c r="AF586"/>
      <c r="AH586" s="91"/>
    </row>
    <row r="587" spans="6:34">
      <c r="F587"/>
      <c r="J587" s="78"/>
      <c r="K587" s="194"/>
      <c r="N587" s="43"/>
      <c r="O587" s="83"/>
      <c r="P587"/>
      <c r="Q587"/>
      <c r="R587" s="83"/>
      <c r="W587" s="84"/>
      <c r="X587" s="84"/>
      <c r="Y587" s="84"/>
      <c r="Z587" s="64" t="e">
        <f t="shared" si="29"/>
        <v>#N/A</v>
      </c>
      <c r="AD587" s="35">
        <f t="shared" si="28"/>
        <v>0</v>
      </c>
      <c r="AE587" s="35" t="str">
        <f t="shared" si="27"/>
        <v/>
      </c>
      <c r="AF587"/>
      <c r="AH587" s="91"/>
    </row>
    <row r="588" spans="6:34">
      <c r="F588"/>
      <c r="J588" s="78"/>
      <c r="K588" s="194"/>
      <c r="N588" s="43"/>
      <c r="O588" s="83"/>
      <c r="P588"/>
      <c r="Q588"/>
      <c r="R588" s="83"/>
      <c r="W588" s="84"/>
      <c r="X588" s="84"/>
      <c r="Y588" s="84"/>
      <c r="Z588" s="64" t="e">
        <f t="shared" si="29"/>
        <v>#N/A</v>
      </c>
      <c r="AD588" s="35">
        <f t="shared" si="28"/>
        <v>0</v>
      </c>
      <c r="AE588" s="35" t="str">
        <f t="shared" si="27"/>
        <v/>
      </c>
      <c r="AF588"/>
      <c r="AH588" s="91"/>
    </row>
    <row r="589" spans="6:34">
      <c r="F589"/>
      <c r="J589" s="78"/>
      <c r="K589" s="194"/>
      <c r="N589" s="43"/>
      <c r="O589" s="83"/>
      <c r="P589"/>
      <c r="Q589"/>
      <c r="R589" s="83"/>
      <c r="W589" s="84"/>
      <c r="X589" s="84"/>
      <c r="Y589" s="84"/>
      <c r="Z589" s="64" t="e">
        <f t="shared" si="29"/>
        <v>#N/A</v>
      </c>
      <c r="AD589" s="35">
        <f t="shared" si="28"/>
        <v>0</v>
      </c>
      <c r="AE589" s="35" t="str">
        <f t="shared" si="27"/>
        <v/>
      </c>
      <c r="AF589"/>
      <c r="AH589" s="91"/>
    </row>
    <row r="590" spans="6:34">
      <c r="F590"/>
      <c r="J590" s="78"/>
      <c r="K590" s="194"/>
      <c r="N590" s="43"/>
      <c r="O590" s="83"/>
      <c r="P590"/>
      <c r="Q590"/>
      <c r="R590" s="83"/>
      <c r="W590" s="84"/>
      <c r="X590" s="84"/>
      <c r="Y590" s="84"/>
      <c r="Z590" s="64" t="e">
        <f t="shared" si="29"/>
        <v>#N/A</v>
      </c>
      <c r="AD590" s="35">
        <f t="shared" si="28"/>
        <v>0</v>
      </c>
      <c r="AE590" s="35" t="str">
        <f t="shared" si="27"/>
        <v/>
      </c>
      <c r="AF590"/>
      <c r="AH590" s="91"/>
    </row>
    <row r="591" spans="6:34">
      <c r="F591"/>
      <c r="J591" s="78"/>
      <c r="K591" s="194"/>
      <c r="N591" s="43"/>
      <c r="O591" s="83"/>
      <c r="P591"/>
      <c r="Q591"/>
      <c r="R591" s="83"/>
      <c r="W591" s="84"/>
      <c r="X591" s="84"/>
      <c r="Y591" s="84"/>
      <c r="Z591" s="64" t="e">
        <f t="shared" si="29"/>
        <v>#N/A</v>
      </c>
      <c r="AD591" s="35">
        <f t="shared" si="28"/>
        <v>0</v>
      </c>
      <c r="AE591" s="35" t="str">
        <f t="shared" si="27"/>
        <v/>
      </c>
      <c r="AF591"/>
      <c r="AH591" s="91"/>
    </row>
    <row r="592" spans="6:34">
      <c r="F592"/>
      <c r="J592" s="78"/>
      <c r="K592" s="194"/>
      <c r="N592" s="43"/>
      <c r="O592" s="83"/>
      <c r="P592"/>
      <c r="Q592"/>
      <c r="R592" s="83"/>
      <c r="W592" s="84"/>
      <c r="X592" s="84"/>
      <c r="Y592" s="84"/>
      <c r="Z592" s="64" t="e">
        <f t="shared" si="29"/>
        <v>#N/A</v>
      </c>
      <c r="AD592" s="35">
        <f t="shared" si="28"/>
        <v>0</v>
      </c>
      <c r="AE592" s="35" t="str">
        <f t="shared" si="27"/>
        <v/>
      </c>
      <c r="AF592"/>
      <c r="AH592" s="91"/>
    </row>
    <row r="593" spans="6:34">
      <c r="F593"/>
      <c r="J593" s="78"/>
      <c r="K593" s="194"/>
      <c r="N593" s="43"/>
      <c r="O593" s="83"/>
      <c r="P593"/>
      <c r="Q593"/>
      <c r="R593" s="83"/>
      <c r="W593" s="84"/>
      <c r="X593" s="84"/>
      <c r="Y593" s="84"/>
      <c r="Z593" s="64" t="e">
        <f t="shared" si="29"/>
        <v>#N/A</v>
      </c>
      <c r="AD593" s="35">
        <f t="shared" si="28"/>
        <v>0</v>
      </c>
      <c r="AE593" s="35" t="str">
        <f t="shared" si="27"/>
        <v/>
      </c>
      <c r="AF593"/>
      <c r="AH593" s="91"/>
    </row>
    <row r="594" spans="6:34">
      <c r="F594"/>
      <c r="J594" s="78"/>
      <c r="K594" s="194"/>
      <c r="N594" s="43"/>
      <c r="O594" s="83"/>
      <c r="P594"/>
      <c r="Q594"/>
      <c r="R594" s="83"/>
      <c r="W594" s="84"/>
      <c r="X594" s="84"/>
      <c r="Y594" s="84"/>
      <c r="Z594" s="64" t="e">
        <f t="shared" si="29"/>
        <v>#N/A</v>
      </c>
      <c r="AD594" s="35">
        <f t="shared" si="28"/>
        <v>0</v>
      </c>
      <c r="AE594" s="35" t="str">
        <f t="shared" si="27"/>
        <v/>
      </c>
      <c r="AF594"/>
      <c r="AH594" s="91"/>
    </row>
    <row r="595" spans="6:34">
      <c r="F595"/>
      <c r="J595" s="78"/>
      <c r="K595" s="194"/>
      <c r="N595" s="43"/>
      <c r="O595" s="83"/>
      <c r="P595"/>
      <c r="Q595"/>
      <c r="R595" s="83"/>
      <c r="W595" s="84"/>
      <c r="X595" s="84"/>
      <c r="Y595" s="84"/>
      <c r="Z595" s="64" t="e">
        <f t="shared" si="29"/>
        <v>#N/A</v>
      </c>
      <c r="AD595" s="35">
        <f t="shared" si="28"/>
        <v>0</v>
      </c>
      <c r="AE595" s="35" t="str">
        <f t="shared" si="27"/>
        <v/>
      </c>
      <c r="AF595"/>
      <c r="AH595" s="91"/>
    </row>
    <row r="596" spans="6:34">
      <c r="F596"/>
      <c r="J596" s="78"/>
      <c r="K596" s="194"/>
      <c r="N596" s="43"/>
      <c r="O596" s="83"/>
      <c r="P596"/>
      <c r="Q596"/>
      <c r="R596" s="83"/>
      <c r="W596" s="84"/>
      <c r="X596" s="84"/>
      <c r="Y596" s="84"/>
      <c r="Z596" s="64" t="e">
        <f t="shared" si="29"/>
        <v>#N/A</v>
      </c>
      <c r="AD596" s="35">
        <f t="shared" si="28"/>
        <v>0</v>
      </c>
      <c r="AE596" s="35" t="str">
        <f t="shared" si="27"/>
        <v/>
      </c>
      <c r="AF596"/>
      <c r="AH596" s="91"/>
    </row>
    <row r="597" spans="6:34">
      <c r="F597"/>
      <c r="J597" s="78"/>
      <c r="K597" s="194"/>
      <c r="N597" s="43"/>
      <c r="O597" s="83"/>
      <c r="P597"/>
      <c r="Q597"/>
      <c r="R597" s="83"/>
      <c r="W597" s="84"/>
      <c r="X597" s="84"/>
      <c r="Y597" s="84"/>
      <c r="Z597" s="64" t="e">
        <f t="shared" si="29"/>
        <v>#N/A</v>
      </c>
      <c r="AD597" s="35">
        <f t="shared" si="28"/>
        <v>0</v>
      </c>
      <c r="AE597" s="35" t="str">
        <f t="shared" si="27"/>
        <v/>
      </c>
      <c r="AF597"/>
      <c r="AH597" s="91"/>
    </row>
    <row r="598" spans="6:34">
      <c r="F598"/>
      <c r="J598" s="78"/>
      <c r="K598" s="194"/>
      <c r="N598" s="43"/>
      <c r="O598" s="83"/>
      <c r="P598"/>
      <c r="Q598"/>
      <c r="R598" s="83"/>
      <c r="W598" s="84"/>
      <c r="X598" s="84"/>
      <c r="Y598" s="84"/>
      <c r="Z598" s="64" t="e">
        <f t="shared" si="29"/>
        <v>#N/A</v>
      </c>
      <c r="AD598" s="35">
        <f t="shared" si="28"/>
        <v>0</v>
      </c>
      <c r="AE598" s="35" t="str">
        <f t="shared" si="27"/>
        <v/>
      </c>
      <c r="AF598"/>
      <c r="AH598" s="91"/>
    </row>
    <row r="599" spans="6:34">
      <c r="F599"/>
      <c r="J599" s="78"/>
      <c r="K599" s="194"/>
      <c r="N599" s="43"/>
      <c r="O599" s="83"/>
      <c r="P599"/>
      <c r="Q599"/>
      <c r="R599" s="83"/>
      <c r="W599" s="84"/>
      <c r="X599" s="84"/>
      <c r="Y599" s="84"/>
      <c r="Z599" s="64" t="e">
        <f t="shared" si="29"/>
        <v>#N/A</v>
      </c>
      <c r="AD599" s="35">
        <f t="shared" si="28"/>
        <v>0</v>
      </c>
      <c r="AE599" s="35" t="str">
        <f t="shared" si="27"/>
        <v/>
      </c>
      <c r="AF599"/>
      <c r="AH599" s="91"/>
    </row>
    <row r="600" spans="6:34">
      <c r="F600"/>
      <c r="J600" s="78"/>
      <c r="K600" s="194"/>
      <c r="N600" s="43"/>
      <c r="O600" s="83"/>
      <c r="P600"/>
      <c r="Q600"/>
      <c r="R600" s="83"/>
      <c r="W600" s="84"/>
      <c r="X600" s="84"/>
      <c r="Y600" s="84"/>
      <c r="Z600" s="64" t="e">
        <f t="shared" si="29"/>
        <v>#N/A</v>
      </c>
      <c r="AD600" s="35">
        <f t="shared" si="28"/>
        <v>0</v>
      </c>
      <c r="AE600" s="35" t="str">
        <f t="shared" si="27"/>
        <v/>
      </c>
      <c r="AF600"/>
      <c r="AH600" s="91"/>
    </row>
    <row r="601" spans="6:34">
      <c r="F601"/>
      <c r="J601" s="78"/>
      <c r="K601" s="194"/>
      <c r="N601" s="43"/>
      <c r="O601" s="83"/>
      <c r="P601"/>
      <c r="Q601"/>
      <c r="R601" s="83"/>
      <c r="W601" s="84"/>
      <c r="X601" s="84"/>
      <c r="Y601" s="84"/>
      <c r="Z601" s="64" t="e">
        <f t="shared" si="29"/>
        <v>#N/A</v>
      </c>
      <c r="AD601" s="35">
        <f t="shared" si="28"/>
        <v>0</v>
      </c>
      <c r="AE601" s="35" t="str">
        <f t="shared" si="27"/>
        <v/>
      </c>
      <c r="AF601"/>
      <c r="AH601" s="91"/>
    </row>
    <row r="602" spans="6:34">
      <c r="F602"/>
      <c r="J602" s="78"/>
      <c r="K602" s="194"/>
      <c r="N602" s="43"/>
      <c r="O602" s="83"/>
      <c r="P602"/>
      <c r="Q602"/>
      <c r="R602" s="83"/>
      <c r="W602" s="84"/>
      <c r="X602" s="84"/>
      <c r="Y602" s="84"/>
      <c r="Z602" s="64" t="e">
        <f t="shared" si="29"/>
        <v>#N/A</v>
      </c>
      <c r="AD602" s="35">
        <f t="shared" si="28"/>
        <v>0</v>
      </c>
      <c r="AE602" s="35" t="str">
        <f t="shared" si="27"/>
        <v/>
      </c>
      <c r="AF602"/>
      <c r="AH602" s="91"/>
    </row>
    <row r="603" spans="6:34">
      <c r="F603"/>
      <c r="J603" s="78"/>
      <c r="K603" s="194"/>
      <c r="N603" s="43"/>
      <c r="O603" s="83"/>
      <c r="P603"/>
      <c r="Q603"/>
      <c r="R603" s="83"/>
      <c r="W603" s="84"/>
      <c r="X603" s="84"/>
      <c r="Y603" s="84"/>
      <c r="Z603" s="64" t="e">
        <f t="shared" si="29"/>
        <v>#N/A</v>
      </c>
      <c r="AD603" s="35">
        <f t="shared" si="28"/>
        <v>0</v>
      </c>
      <c r="AE603" s="35" t="str">
        <f t="shared" si="27"/>
        <v/>
      </c>
      <c r="AF603"/>
      <c r="AH603" s="91"/>
    </row>
    <row r="604" spans="6:34">
      <c r="F604"/>
      <c r="J604" s="78"/>
      <c r="K604" s="194"/>
      <c r="N604" s="43"/>
      <c r="O604" s="83"/>
      <c r="P604"/>
      <c r="Q604"/>
      <c r="R604" s="83"/>
      <c r="W604" s="84"/>
      <c r="X604" s="84"/>
      <c r="Y604" s="84"/>
      <c r="Z604" s="64" t="e">
        <f t="shared" si="29"/>
        <v>#N/A</v>
      </c>
      <c r="AD604" s="35">
        <f t="shared" si="28"/>
        <v>0</v>
      </c>
      <c r="AE604" s="35" t="str">
        <f t="shared" si="27"/>
        <v/>
      </c>
      <c r="AF604"/>
      <c r="AH604" s="91"/>
    </row>
    <row r="605" spans="6:34">
      <c r="F605"/>
      <c r="J605" s="78"/>
      <c r="K605" s="194"/>
      <c r="N605" s="43"/>
      <c r="O605" s="83"/>
      <c r="P605"/>
      <c r="Q605"/>
      <c r="R605" s="83"/>
      <c r="W605" s="84"/>
      <c r="X605" s="84"/>
      <c r="Y605" s="84"/>
      <c r="Z605" s="64" t="e">
        <f t="shared" si="29"/>
        <v>#N/A</v>
      </c>
      <c r="AD605" s="35">
        <f t="shared" si="28"/>
        <v>0</v>
      </c>
      <c r="AE605" s="35" t="str">
        <f t="shared" si="27"/>
        <v/>
      </c>
      <c r="AF605"/>
      <c r="AH605" s="91"/>
    </row>
    <row r="606" spans="6:34">
      <c r="F606"/>
      <c r="J606" s="78"/>
      <c r="K606" s="194"/>
      <c r="N606" s="43"/>
      <c r="O606" s="83"/>
      <c r="P606"/>
      <c r="Q606"/>
      <c r="R606" s="83"/>
      <c r="W606" s="84"/>
      <c r="X606" s="84"/>
      <c r="Y606" s="84"/>
      <c r="Z606" s="64" t="e">
        <f t="shared" si="29"/>
        <v>#N/A</v>
      </c>
      <c r="AD606" s="35">
        <f t="shared" si="28"/>
        <v>0</v>
      </c>
      <c r="AE606" s="35" t="str">
        <f t="shared" si="27"/>
        <v/>
      </c>
      <c r="AF606"/>
      <c r="AH606" s="91"/>
    </row>
    <row r="607" spans="6:34">
      <c r="F607"/>
      <c r="J607" s="78"/>
      <c r="K607" s="194"/>
      <c r="N607" s="43"/>
      <c r="O607" s="83"/>
      <c r="P607"/>
      <c r="Q607"/>
      <c r="R607" s="83"/>
      <c r="W607" s="84"/>
      <c r="X607" s="84"/>
      <c r="Y607" s="84"/>
      <c r="Z607" s="64" t="e">
        <f t="shared" si="29"/>
        <v>#N/A</v>
      </c>
      <c r="AD607" s="35">
        <f t="shared" si="28"/>
        <v>0</v>
      </c>
      <c r="AE607" s="35" t="str">
        <f t="shared" si="27"/>
        <v/>
      </c>
      <c r="AF607"/>
      <c r="AH607" s="91"/>
    </row>
    <row r="608" spans="6:34">
      <c r="F608"/>
      <c r="J608" s="78"/>
      <c r="K608" s="194"/>
      <c r="N608" s="43"/>
      <c r="O608" s="83"/>
      <c r="P608"/>
      <c r="Q608"/>
      <c r="R608" s="83"/>
      <c r="W608" s="84"/>
      <c r="X608" s="84"/>
      <c r="Y608" s="84"/>
      <c r="Z608" s="64" t="e">
        <f t="shared" si="29"/>
        <v>#N/A</v>
      </c>
      <c r="AD608" s="35">
        <f t="shared" si="28"/>
        <v>0</v>
      </c>
      <c r="AE608" s="35" t="str">
        <f t="shared" si="27"/>
        <v/>
      </c>
      <c r="AF608"/>
      <c r="AH608" s="91"/>
    </row>
    <row r="609" spans="6:34">
      <c r="F609"/>
      <c r="J609" s="78"/>
      <c r="K609" s="194"/>
      <c r="N609" s="43"/>
      <c r="O609" s="83"/>
      <c r="P609"/>
      <c r="Q609"/>
      <c r="R609" s="83"/>
      <c r="W609" s="84"/>
      <c r="X609" s="84"/>
      <c r="Y609" s="84"/>
      <c r="Z609" s="64" t="e">
        <f t="shared" si="29"/>
        <v>#N/A</v>
      </c>
      <c r="AD609" s="35">
        <f t="shared" si="28"/>
        <v>0</v>
      </c>
      <c r="AE609" s="35" t="str">
        <f t="shared" si="27"/>
        <v/>
      </c>
      <c r="AF609"/>
      <c r="AH609" s="91"/>
    </row>
    <row r="610" spans="6:34">
      <c r="F610"/>
      <c r="J610" s="78"/>
      <c r="K610" s="194"/>
      <c r="N610" s="43"/>
      <c r="O610" s="83"/>
      <c r="P610"/>
      <c r="Q610"/>
      <c r="R610" s="83"/>
      <c r="W610" s="84"/>
      <c r="X610" s="84"/>
      <c r="Y610" s="84"/>
      <c r="Z610" s="64" t="e">
        <f t="shared" si="29"/>
        <v>#N/A</v>
      </c>
      <c r="AD610" s="35">
        <f t="shared" si="28"/>
        <v>0</v>
      </c>
      <c r="AE610" s="35" t="str">
        <f t="shared" si="27"/>
        <v/>
      </c>
      <c r="AF610"/>
      <c r="AH610" s="91"/>
    </row>
    <row r="611" spans="6:34">
      <c r="F611"/>
      <c r="J611" s="78"/>
      <c r="K611" s="194"/>
      <c r="N611" s="43"/>
      <c r="O611" s="83"/>
      <c r="P611"/>
      <c r="Q611"/>
      <c r="R611" s="83"/>
      <c r="W611" s="84"/>
      <c r="X611" s="84"/>
      <c r="Y611" s="84"/>
      <c r="Z611" s="64" t="e">
        <f t="shared" si="29"/>
        <v>#N/A</v>
      </c>
      <c r="AD611" s="35">
        <f t="shared" si="28"/>
        <v>0</v>
      </c>
      <c r="AE611" s="35" t="str">
        <f t="shared" si="27"/>
        <v/>
      </c>
      <c r="AF611"/>
      <c r="AH611" s="91"/>
    </row>
    <row r="612" spans="6:34">
      <c r="F612"/>
      <c r="J612" s="78"/>
      <c r="K612" s="194"/>
      <c r="N612" s="43"/>
      <c r="O612" s="83"/>
      <c r="P612"/>
      <c r="Q612"/>
      <c r="R612" s="83"/>
      <c r="W612" s="84"/>
      <c r="X612" s="84"/>
      <c r="Y612" s="84"/>
      <c r="Z612" s="64" t="e">
        <f t="shared" si="29"/>
        <v>#N/A</v>
      </c>
      <c r="AD612" s="35">
        <f t="shared" si="28"/>
        <v>0</v>
      </c>
      <c r="AE612" s="35" t="str">
        <f t="shared" si="27"/>
        <v/>
      </c>
      <c r="AF612"/>
      <c r="AH612" s="91"/>
    </row>
    <row r="613" spans="6:34">
      <c r="F613"/>
      <c r="J613" s="78"/>
      <c r="K613" s="194"/>
      <c r="N613" s="43"/>
      <c r="O613" s="83"/>
      <c r="P613"/>
      <c r="Q613"/>
      <c r="R613" s="83"/>
      <c r="W613" s="84"/>
      <c r="X613" s="84"/>
      <c r="Y613" s="84"/>
      <c r="Z613" s="64" t="e">
        <f t="shared" si="29"/>
        <v>#N/A</v>
      </c>
      <c r="AD613" s="35">
        <f t="shared" si="28"/>
        <v>0</v>
      </c>
      <c r="AE613" s="35" t="str">
        <f t="shared" si="27"/>
        <v/>
      </c>
      <c r="AF613"/>
      <c r="AH613" s="91"/>
    </row>
    <row r="614" spans="6:34">
      <c r="F614"/>
      <c r="J614" s="78"/>
      <c r="K614" s="194"/>
      <c r="N614" s="43"/>
      <c r="O614" s="83"/>
      <c r="P614"/>
      <c r="Q614"/>
      <c r="R614" s="83"/>
      <c r="W614" s="84"/>
      <c r="X614" s="84"/>
      <c r="Y614" s="84"/>
      <c r="Z614" s="64" t="e">
        <f t="shared" si="29"/>
        <v>#N/A</v>
      </c>
      <c r="AD614" s="35">
        <f t="shared" si="28"/>
        <v>0</v>
      </c>
      <c r="AE614" s="35" t="str">
        <f t="shared" si="27"/>
        <v/>
      </c>
      <c r="AF614"/>
      <c r="AH614" s="91"/>
    </row>
    <row r="615" spans="6:34">
      <c r="F615"/>
      <c r="J615" s="78"/>
      <c r="K615" s="194"/>
      <c r="N615" s="43"/>
      <c r="O615" s="83"/>
      <c r="P615"/>
      <c r="Q615"/>
      <c r="R615" s="83"/>
      <c r="W615" s="84"/>
      <c r="X615" s="84"/>
      <c r="Y615" s="84"/>
      <c r="Z615" s="64" t="e">
        <f t="shared" si="29"/>
        <v>#N/A</v>
      </c>
      <c r="AD615" s="35">
        <f t="shared" si="28"/>
        <v>0</v>
      </c>
      <c r="AE615" s="35" t="str">
        <f t="shared" si="27"/>
        <v/>
      </c>
      <c r="AF615"/>
      <c r="AH615" s="91"/>
    </row>
    <row r="616" spans="6:34">
      <c r="F616"/>
      <c r="J616" s="78"/>
      <c r="K616" s="194"/>
      <c r="N616" s="43"/>
      <c r="O616" s="83"/>
      <c r="P616"/>
      <c r="Q616"/>
      <c r="R616" s="83"/>
      <c r="W616" s="84"/>
      <c r="X616" s="84"/>
      <c r="Y616" s="84"/>
      <c r="Z616" s="64" t="e">
        <f t="shared" si="29"/>
        <v>#N/A</v>
      </c>
      <c r="AD616" s="35">
        <f t="shared" si="28"/>
        <v>0</v>
      </c>
      <c r="AE616" s="35" t="str">
        <f t="shared" si="27"/>
        <v/>
      </c>
      <c r="AF616"/>
      <c r="AH616" s="91"/>
    </row>
    <row r="617" spans="6:34">
      <c r="F617"/>
      <c r="J617" s="78"/>
      <c r="K617" s="194"/>
      <c r="N617" s="43"/>
      <c r="O617" s="83"/>
      <c r="P617"/>
      <c r="Q617"/>
      <c r="R617" s="83"/>
      <c r="W617" s="84"/>
      <c r="X617" s="84"/>
      <c r="Y617" s="84"/>
      <c r="Z617" s="64" t="e">
        <f t="shared" si="29"/>
        <v>#N/A</v>
      </c>
      <c r="AD617" s="35">
        <f t="shared" si="28"/>
        <v>0</v>
      </c>
      <c r="AE617" s="35" t="str">
        <f t="shared" si="27"/>
        <v/>
      </c>
      <c r="AF617"/>
      <c r="AH617" s="91"/>
    </row>
    <row r="618" spans="6:34">
      <c r="F618"/>
      <c r="J618" s="78"/>
      <c r="K618" s="194"/>
      <c r="N618" s="43"/>
      <c r="O618" s="83"/>
      <c r="P618"/>
      <c r="Q618"/>
      <c r="R618" s="83"/>
      <c r="W618" s="84"/>
      <c r="X618" s="84"/>
      <c r="Y618" s="84"/>
      <c r="Z618" s="64" t="e">
        <f t="shared" si="29"/>
        <v>#N/A</v>
      </c>
      <c r="AD618" s="35">
        <f t="shared" si="28"/>
        <v>0</v>
      </c>
      <c r="AE618" s="35" t="str">
        <f t="shared" si="27"/>
        <v/>
      </c>
      <c r="AF618"/>
      <c r="AH618" s="91"/>
    </row>
    <row r="619" spans="6:34">
      <c r="F619"/>
      <c r="J619" s="78"/>
      <c r="K619" s="194"/>
      <c r="N619" s="43"/>
      <c r="O619" s="83"/>
      <c r="P619"/>
      <c r="Q619"/>
      <c r="R619" s="83"/>
      <c r="W619" s="84"/>
      <c r="X619" s="84"/>
      <c r="Y619" s="84"/>
      <c r="Z619" s="64" t="e">
        <f t="shared" si="29"/>
        <v>#N/A</v>
      </c>
      <c r="AD619" s="35">
        <f t="shared" si="28"/>
        <v>0</v>
      </c>
      <c r="AE619" s="35" t="str">
        <f t="shared" si="27"/>
        <v/>
      </c>
      <c r="AF619"/>
      <c r="AH619" s="91"/>
    </row>
    <row r="620" spans="6:34">
      <c r="F620"/>
      <c r="J620" s="78"/>
      <c r="K620" s="194"/>
      <c r="N620" s="43"/>
      <c r="O620" s="83"/>
      <c r="P620"/>
      <c r="Q620"/>
      <c r="R620" s="83"/>
      <c r="W620" s="84"/>
      <c r="X620" s="84"/>
      <c r="Y620" s="84"/>
      <c r="Z620" s="64" t="e">
        <f t="shared" si="29"/>
        <v>#N/A</v>
      </c>
      <c r="AD620" s="35">
        <f t="shared" si="28"/>
        <v>0</v>
      </c>
      <c r="AE620" s="35" t="str">
        <f t="shared" si="27"/>
        <v/>
      </c>
      <c r="AF620"/>
      <c r="AH620" s="91"/>
    </row>
    <row r="621" spans="6:34">
      <c r="F621"/>
      <c r="J621" s="78"/>
      <c r="K621" s="194"/>
      <c r="N621" s="43"/>
      <c r="O621" s="83"/>
      <c r="P621"/>
      <c r="Q621"/>
      <c r="R621" s="83"/>
      <c r="W621" s="84"/>
      <c r="X621" s="84"/>
      <c r="Y621" s="84"/>
      <c r="Z621" s="64" t="e">
        <f t="shared" si="29"/>
        <v>#N/A</v>
      </c>
      <c r="AD621" s="35">
        <f t="shared" si="28"/>
        <v>0</v>
      </c>
      <c r="AE621" s="35" t="str">
        <f t="shared" si="27"/>
        <v/>
      </c>
      <c r="AF621"/>
      <c r="AH621" s="91"/>
    </row>
    <row r="622" spans="6:34">
      <c r="F622"/>
      <c r="J622" s="78"/>
      <c r="K622" s="194"/>
      <c r="N622" s="43"/>
      <c r="O622" s="83"/>
      <c r="P622"/>
      <c r="Q622"/>
      <c r="R622" s="83"/>
      <c r="W622" s="84"/>
      <c r="X622" s="84"/>
      <c r="Y622" s="84"/>
      <c r="Z622" s="64" t="e">
        <f t="shared" si="29"/>
        <v>#N/A</v>
      </c>
      <c r="AD622" s="35">
        <f t="shared" si="28"/>
        <v>0</v>
      </c>
      <c r="AE622" s="35" t="str">
        <f t="shared" si="27"/>
        <v/>
      </c>
      <c r="AF622"/>
      <c r="AH622" s="91"/>
    </row>
    <row r="623" spans="6:34">
      <c r="F623"/>
      <c r="J623" s="78"/>
      <c r="K623" s="194"/>
      <c r="N623" s="43"/>
      <c r="O623" s="83"/>
      <c r="P623"/>
      <c r="Q623"/>
      <c r="R623" s="83"/>
      <c r="W623" s="84"/>
      <c r="X623" s="84"/>
      <c r="Y623" s="84"/>
      <c r="Z623" s="64" t="e">
        <f t="shared" si="29"/>
        <v>#N/A</v>
      </c>
      <c r="AD623" s="35">
        <f t="shared" si="28"/>
        <v>0</v>
      </c>
      <c r="AE623" s="35" t="str">
        <f t="shared" si="27"/>
        <v/>
      </c>
      <c r="AF623"/>
      <c r="AH623" s="91"/>
    </row>
    <row r="624" spans="6:34">
      <c r="F624"/>
      <c r="J624" s="78"/>
      <c r="K624" s="194"/>
      <c r="N624" s="43"/>
      <c r="O624" s="83"/>
      <c r="P624"/>
      <c r="Q624"/>
      <c r="R624" s="83"/>
      <c r="W624" s="84"/>
      <c r="X624" s="84"/>
      <c r="Y624" s="84"/>
      <c r="Z624" s="64" t="e">
        <f t="shared" si="29"/>
        <v>#N/A</v>
      </c>
      <c r="AD624" s="35">
        <f t="shared" si="28"/>
        <v>0</v>
      </c>
      <c r="AE624" s="35" t="str">
        <f t="shared" si="27"/>
        <v/>
      </c>
      <c r="AF624"/>
      <c r="AH624" s="91"/>
    </row>
    <row r="625" spans="6:34">
      <c r="F625"/>
      <c r="J625" s="78"/>
      <c r="K625" s="194"/>
      <c r="N625" s="43"/>
      <c r="O625" s="83"/>
      <c r="P625"/>
      <c r="Q625"/>
      <c r="R625" s="83"/>
      <c r="W625" s="84"/>
      <c r="X625" s="84"/>
      <c r="Y625" s="84"/>
      <c r="Z625" s="64" t="e">
        <f t="shared" si="29"/>
        <v>#N/A</v>
      </c>
      <c r="AD625" s="35">
        <f t="shared" si="28"/>
        <v>0</v>
      </c>
      <c r="AE625" s="35" t="str">
        <f t="shared" si="27"/>
        <v/>
      </c>
      <c r="AF625"/>
      <c r="AH625" s="91"/>
    </row>
    <row r="626" spans="6:34">
      <c r="F626"/>
      <c r="J626" s="78"/>
      <c r="K626" s="194"/>
      <c r="N626" s="43"/>
      <c r="O626" s="83"/>
      <c r="P626"/>
      <c r="Q626"/>
      <c r="R626" s="83"/>
      <c r="W626" s="84"/>
      <c r="X626" s="84"/>
      <c r="Y626" s="84"/>
      <c r="Z626" s="64" t="e">
        <f t="shared" si="29"/>
        <v>#N/A</v>
      </c>
      <c r="AD626" s="35">
        <f t="shared" si="28"/>
        <v>0</v>
      </c>
      <c r="AE626" s="35" t="str">
        <f t="shared" si="27"/>
        <v/>
      </c>
      <c r="AF626"/>
      <c r="AH626" s="91"/>
    </row>
    <row r="627" spans="6:34">
      <c r="F627"/>
      <c r="J627" s="78"/>
      <c r="K627" s="194"/>
      <c r="N627" s="43"/>
      <c r="O627" s="83"/>
      <c r="P627"/>
      <c r="Q627"/>
      <c r="R627" s="83"/>
      <c r="W627" s="84"/>
      <c r="X627" s="84"/>
      <c r="Y627" s="84"/>
      <c r="Z627" s="64" t="e">
        <f t="shared" si="29"/>
        <v>#N/A</v>
      </c>
      <c r="AD627" s="35">
        <f t="shared" si="28"/>
        <v>0</v>
      </c>
      <c r="AE627" s="35" t="str">
        <f t="shared" si="27"/>
        <v/>
      </c>
      <c r="AF627"/>
      <c r="AH627" s="91"/>
    </row>
    <row r="628" spans="6:34">
      <c r="F628"/>
      <c r="J628" s="78"/>
      <c r="K628" s="194"/>
      <c r="N628" s="43"/>
      <c r="O628" s="83"/>
      <c r="P628"/>
      <c r="Q628"/>
      <c r="R628" s="83"/>
      <c r="W628" s="84"/>
      <c r="X628" s="84"/>
      <c r="Y628" s="84"/>
      <c r="Z628" s="64" t="e">
        <f t="shared" si="29"/>
        <v>#N/A</v>
      </c>
      <c r="AD628" s="35">
        <f t="shared" si="28"/>
        <v>0</v>
      </c>
      <c r="AE628" s="35" t="str">
        <f t="shared" si="27"/>
        <v/>
      </c>
      <c r="AF628"/>
      <c r="AH628" s="91"/>
    </row>
    <row r="629" spans="6:34">
      <c r="F629"/>
      <c r="J629" s="78"/>
      <c r="K629" s="194"/>
      <c r="N629" s="43"/>
      <c r="O629" s="83"/>
      <c r="P629"/>
      <c r="Q629"/>
      <c r="R629" s="83"/>
      <c r="W629" s="84"/>
      <c r="X629" s="84"/>
      <c r="Y629" s="84"/>
      <c r="Z629" s="64" t="e">
        <f t="shared" si="29"/>
        <v>#N/A</v>
      </c>
      <c r="AD629" s="35">
        <f t="shared" si="28"/>
        <v>0</v>
      </c>
      <c r="AE629" s="35" t="str">
        <f t="shared" si="27"/>
        <v/>
      </c>
      <c r="AF629"/>
      <c r="AH629" s="91"/>
    </row>
    <row r="630" spans="6:34">
      <c r="F630"/>
      <c r="J630" s="78"/>
      <c r="K630" s="194"/>
      <c r="N630" s="43"/>
      <c r="O630" s="83"/>
      <c r="P630"/>
      <c r="Q630"/>
      <c r="R630" s="83"/>
      <c r="W630" s="84"/>
      <c r="X630" s="84"/>
      <c r="Y630" s="84"/>
      <c r="Z630" s="64" t="e">
        <f t="shared" si="29"/>
        <v>#N/A</v>
      </c>
      <c r="AD630" s="35">
        <f t="shared" si="28"/>
        <v>0</v>
      </c>
      <c r="AE630" s="35" t="str">
        <f t="shared" si="27"/>
        <v/>
      </c>
      <c r="AF630"/>
      <c r="AH630" s="91"/>
    </row>
    <row r="631" spans="6:34">
      <c r="F631"/>
      <c r="J631" s="78"/>
      <c r="K631" s="194"/>
      <c r="N631" s="43"/>
      <c r="O631" s="83"/>
      <c r="P631"/>
      <c r="Q631"/>
      <c r="R631" s="83"/>
      <c r="W631" s="84"/>
      <c r="X631" s="84"/>
      <c r="Y631" s="84"/>
      <c r="Z631" s="64" t="e">
        <f t="shared" si="29"/>
        <v>#N/A</v>
      </c>
      <c r="AD631" s="35">
        <f t="shared" si="28"/>
        <v>0</v>
      </c>
      <c r="AE631" s="35" t="str">
        <f t="shared" si="27"/>
        <v/>
      </c>
      <c r="AF631"/>
      <c r="AH631" s="91"/>
    </row>
    <row r="632" spans="6:34">
      <c r="F632"/>
      <c r="J632" s="78"/>
      <c r="K632" s="194"/>
      <c r="N632" s="43"/>
      <c r="O632" s="83"/>
      <c r="P632"/>
      <c r="Q632"/>
      <c r="R632" s="83"/>
      <c r="W632" s="84"/>
      <c r="X632" s="84"/>
      <c r="Y632" s="84"/>
      <c r="Z632" s="64" t="e">
        <f t="shared" si="29"/>
        <v>#N/A</v>
      </c>
      <c r="AD632" s="35">
        <f t="shared" si="28"/>
        <v>0</v>
      </c>
      <c r="AE632" s="35" t="str">
        <f t="shared" si="27"/>
        <v/>
      </c>
      <c r="AF632"/>
      <c r="AH632" s="91"/>
    </row>
    <row r="633" spans="6:34">
      <c r="F633"/>
      <c r="J633" s="78"/>
      <c r="K633" s="194"/>
      <c r="N633" s="43"/>
      <c r="O633" s="83"/>
      <c r="P633"/>
      <c r="Q633"/>
      <c r="R633" s="83"/>
      <c r="W633" s="84"/>
      <c r="X633" s="84"/>
      <c r="Y633" s="84"/>
      <c r="Z633" s="64" t="e">
        <f t="shared" si="29"/>
        <v>#N/A</v>
      </c>
      <c r="AD633" s="35">
        <f t="shared" si="28"/>
        <v>0</v>
      </c>
      <c r="AE633" s="35" t="str">
        <f t="shared" si="27"/>
        <v/>
      </c>
      <c r="AF633"/>
      <c r="AH633" s="91"/>
    </row>
    <row r="634" spans="6:34">
      <c r="F634"/>
      <c r="J634" s="78"/>
      <c r="K634" s="194"/>
      <c r="N634" s="43"/>
      <c r="O634" s="83"/>
      <c r="P634"/>
      <c r="Q634"/>
      <c r="R634" s="83"/>
      <c r="W634" s="84"/>
      <c r="X634" s="84"/>
      <c r="Y634" s="84"/>
      <c r="Z634" s="64" t="e">
        <f t="shared" si="29"/>
        <v>#N/A</v>
      </c>
      <c r="AD634" s="35">
        <f t="shared" si="28"/>
        <v>0</v>
      </c>
      <c r="AE634" s="35" t="str">
        <f t="shared" si="27"/>
        <v/>
      </c>
      <c r="AF634"/>
      <c r="AH634" s="91"/>
    </row>
    <row r="635" spans="6:34">
      <c r="F635"/>
      <c r="J635" s="78"/>
      <c r="K635" s="194"/>
      <c r="N635" s="43"/>
      <c r="O635" s="83"/>
      <c r="P635"/>
      <c r="Q635"/>
      <c r="R635" s="83"/>
      <c r="W635" s="84"/>
      <c r="X635" s="84"/>
      <c r="Y635" s="84"/>
      <c r="Z635" s="64" t="e">
        <f t="shared" si="29"/>
        <v>#N/A</v>
      </c>
      <c r="AD635" s="35">
        <f t="shared" si="28"/>
        <v>0</v>
      </c>
      <c r="AE635" s="35" t="str">
        <f t="shared" si="27"/>
        <v/>
      </c>
      <c r="AF635"/>
      <c r="AH635" s="91"/>
    </row>
    <row r="636" spans="6:34">
      <c r="F636"/>
      <c r="J636" s="78"/>
      <c r="K636" s="194"/>
      <c r="N636" s="43"/>
      <c r="O636" s="83"/>
      <c r="P636"/>
      <c r="Q636"/>
      <c r="R636" s="83"/>
      <c r="W636" s="84"/>
      <c r="X636" s="84"/>
      <c r="Y636" s="84"/>
      <c r="Z636" s="64" t="e">
        <f t="shared" si="29"/>
        <v>#N/A</v>
      </c>
      <c r="AD636" s="35">
        <f t="shared" si="28"/>
        <v>0</v>
      </c>
      <c r="AE636" s="35" t="str">
        <f t="shared" si="27"/>
        <v/>
      </c>
      <c r="AF636"/>
      <c r="AH636" s="91"/>
    </row>
    <row r="637" spans="6:34">
      <c r="F637"/>
      <c r="J637" s="78"/>
      <c r="K637" s="194"/>
      <c r="N637" s="43"/>
      <c r="O637" s="83"/>
      <c r="P637"/>
      <c r="Q637"/>
      <c r="R637" s="83"/>
      <c r="W637" s="84"/>
      <c r="X637" s="84"/>
      <c r="Y637" s="84"/>
      <c r="Z637" s="64" t="e">
        <f t="shared" si="29"/>
        <v>#N/A</v>
      </c>
      <c r="AD637" s="35">
        <f t="shared" si="28"/>
        <v>0</v>
      </c>
      <c r="AE637" s="35" t="str">
        <f t="shared" si="27"/>
        <v/>
      </c>
      <c r="AF637"/>
      <c r="AH637" s="91"/>
    </row>
    <row r="638" spans="6:34">
      <c r="F638"/>
      <c r="J638" s="78"/>
      <c r="K638" s="194"/>
      <c r="N638" s="43"/>
      <c r="O638" s="83"/>
      <c r="P638"/>
      <c r="Q638"/>
      <c r="R638" s="83"/>
      <c r="W638" s="84"/>
      <c r="X638" s="84"/>
      <c r="Y638" s="84"/>
      <c r="Z638" s="64" t="e">
        <f t="shared" si="29"/>
        <v>#N/A</v>
      </c>
      <c r="AD638" s="35">
        <f t="shared" si="28"/>
        <v>0</v>
      </c>
      <c r="AE638" s="35" t="str">
        <f t="shared" si="27"/>
        <v/>
      </c>
      <c r="AF638"/>
      <c r="AH638" s="91"/>
    </row>
    <row r="639" spans="6:34">
      <c r="F639"/>
      <c r="J639" s="78"/>
      <c r="K639" s="194"/>
      <c r="N639" s="43"/>
      <c r="O639" s="83"/>
      <c r="P639"/>
      <c r="Q639"/>
      <c r="R639" s="83"/>
      <c r="W639" s="84"/>
      <c r="X639" s="84"/>
      <c r="Y639" s="84"/>
      <c r="Z639" s="64" t="e">
        <f t="shared" si="29"/>
        <v>#N/A</v>
      </c>
      <c r="AD639" s="35">
        <f t="shared" si="28"/>
        <v>0</v>
      </c>
      <c r="AE639" s="35" t="str">
        <f t="shared" si="27"/>
        <v/>
      </c>
      <c r="AF639"/>
      <c r="AH639" s="91"/>
    </row>
    <row r="640" spans="6:34">
      <c r="F640"/>
      <c r="J640" s="78"/>
      <c r="K640" s="194"/>
      <c r="N640" s="43"/>
      <c r="O640" s="83"/>
      <c r="P640"/>
      <c r="Q640"/>
      <c r="R640" s="83"/>
      <c r="W640" s="84"/>
      <c r="X640" s="84"/>
      <c r="Y640" s="84"/>
      <c r="Z640" s="64" t="e">
        <f t="shared" si="29"/>
        <v>#N/A</v>
      </c>
      <c r="AD640" s="35">
        <f t="shared" si="28"/>
        <v>0</v>
      </c>
      <c r="AE640" s="35" t="str">
        <f t="shared" si="27"/>
        <v/>
      </c>
      <c r="AF640"/>
      <c r="AH640" s="91"/>
    </row>
    <row r="641" spans="6:34">
      <c r="F641"/>
      <c r="J641" s="78"/>
      <c r="K641" s="194"/>
      <c r="N641" s="43"/>
      <c r="O641" s="83"/>
      <c r="P641"/>
      <c r="Q641"/>
      <c r="R641" s="83"/>
      <c r="W641" s="84"/>
      <c r="X641" s="84"/>
      <c r="Y641" s="84"/>
      <c r="Z641" s="64" t="e">
        <f t="shared" si="29"/>
        <v>#N/A</v>
      </c>
      <c r="AD641" s="35">
        <f t="shared" si="28"/>
        <v>0</v>
      </c>
      <c r="AE641" s="35" t="str">
        <f t="shared" si="27"/>
        <v/>
      </c>
      <c r="AF641"/>
      <c r="AH641" s="91"/>
    </row>
    <row r="642" spans="6:34">
      <c r="F642"/>
      <c r="J642" s="78"/>
      <c r="K642" s="194"/>
      <c r="N642" s="43"/>
      <c r="O642" s="83"/>
      <c r="P642"/>
      <c r="Q642"/>
      <c r="R642" s="83"/>
      <c r="W642" s="84"/>
      <c r="X642" s="84"/>
      <c r="Y642" s="84"/>
      <c r="Z642" s="64" t="e">
        <f t="shared" si="29"/>
        <v>#N/A</v>
      </c>
      <c r="AD642" s="35">
        <f t="shared" si="28"/>
        <v>0</v>
      </c>
      <c r="AE642" s="35" t="str">
        <f t="shared" si="27"/>
        <v/>
      </c>
      <c r="AF642"/>
      <c r="AH642" s="91"/>
    </row>
    <row r="643" spans="6:34">
      <c r="F643"/>
      <c r="J643" s="78"/>
      <c r="K643" s="194"/>
      <c r="N643" s="43"/>
      <c r="O643" s="83"/>
      <c r="P643"/>
      <c r="Q643"/>
      <c r="R643" s="83"/>
      <c r="W643" s="84"/>
      <c r="X643" s="84"/>
      <c r="Y643" s="84"/>
      <c r="Z643" s="64" t="e">
        <f t="shared" si="29"/>
        <v>#N/A</v>
      </c>
      <c r="AD643" s="35">
        <f t="shared" si="28"/>
        <v>0</v>
      </c>
      <c r="AE643" s="35" t="str">
        <f t="shared" ref="AE643:AE706" si="30">IF(D643="Staff Pay",AD643*0.15,"")</f>
        <v/>
      </c>
      <c r="AF643"/>
      <c r="AH643" s="91"/>
    </row>
    <row r="644" spans="6:34">
      <c r="F644"/>
      <c r="J644" s="78"/>
      <c r="K644" s="194"/>
      <c r="N644" s="43"/>
      <c r="O644" s="83"/>
      <c r="P644"/>
      <c r="Q644"/>
      <c r="R644" s="83"/>
      <c r="W644" s="84"/>
      <c r="X644" s="84"/>
      <c r="Y644" s="84"/>
      <c r="Z644" s="64" t="e">
        <f t="shared" si="29"/>
        <v>#N/A</v>
      </c>
      <c r="AD644" s="35">
        <f t="shared" ref="AD644:AD707" si="31">(AB644+AC644)*AA644</f>
        <v>0</v>
      </c>
      <c r="AE644" s="35" t="str">
        <f t="shared" si="30"/>
        <v/>
      </c>
      <c r="AF644"/>
      <c r="AH644" s="91"/>
    </row>
    <row r="645" spans="6:34">
      <c r="F645"/>
      <c r="J645" s="78"/>
      <c r="K645" s="194"/>
      <c r="N645" s="43"/>
      <c r="O645" s="83"/>
      <c r="P645"/>
      <c r="Q645"/>
      <c r="R645" s="83"/>
      <c r="W645" s="84"/>
      <c r="X645" s="84"/>
      <c r="Y645" s="84"/>
      <c r="Z645" s="64" t="e">
        <f t="shared" si="29"/>
        <v>#N/A</v>
      </c>
      <c r="AD645" s="35">
        <f t="shared" si="31"/>
        <v>0</v>
      </c>
      <c r="AE645" s="35" t="str">
        <f t="shared" si="30"/>
        <v/>
      </c>
      <c r="AF645"/>
      <c r="AH645" s="91"/>
    </row>
    <row r="646" spans="6:34">
      <c r="F646"/>
      <c r="J646" s="78"/>
      <c r="K646" s="194"/>
      <c r="N646" s="43"/>
      <c r="O646" s="83"/>
      <c r="P646"/>
      <c r="Q646"/>
      <c r="R646" s="83"/>
      <c r="W646" s="84"/>
      <c r="X646" s="84"/>
      <c r="Y646" s="84"/>
      <c r="Z646" s="64" t="e">
        <f t="shared" ref="Z646:Z709" si="32">_xlfn.IFS(G646&gt;1,CONCATENATE(AK$3," ",TEXT(G646,"dd/mm/yy")," ","to"," ",TEXT(H646,"dd/mm/yy")," ","for"," ",I646,","," ",J646,", ",K$2," ",K646),
L646&gt;1,CONCATENATE(AK$4," ",TEXT(L646,"dd/mm/yy")," ","to"," ",TEXT(M646,"dd/mm/yy")," ","for"," ","ULN"," ",O646,"."," ","Participant ID"," ",AG646," ","undertaking"," ",P646," ","with"," ",Q646),
S646&gt;1,CONCATENATE(AK$5," ",F646,", ",T$2," ",T646,", ",U$2," ",U646,", ",V$2," ",TEXT(V646,"dd/mm/yy")," ",W$2," ",TEXT(W646,"dd/mm/yy"),", ",S646,", ",X646," ","Ref ",Y646))</f>
        <v>#N/A</v>
      </c>
      <c r="AD646" s="35">
        <f t="shared" si="31"/>
        <v>0</v>
      </c>
      <c r="AE646" s="35" t="str">
        <f t="shared" si="30"/>
        <v/>
      </c>
      <c r="AF646"/>
      <c r="AH646" s="91"/>
    </row>
    <row r="647" spans="6:34">
      <c r="F647"/>
      <c r="J647" s="78"/>
      <c r="K647" s="194"/>
      <c r="N647" s="43"/>
      <c r="O647" s="83"/>
      <c r="P647"/>
      <c r="Q647"/>
      <c r="R647" s="83"/>
      <c r="W647" s="84"/>
      <c r="X647" s="84"/>
      <c r="Y647" s="84"/>
      <c r="Z647" s="64" t="e">
        <f t="shared" si="32"/>
        <v>#N/A</v>
      </c>
      <c r="AD647" s="35">
        <f t="shared" si="31"/>
        <v>0</v>
      </c>
      <c r="AE647" s="35" t="str">
        <f t="shared" si="30"/>
        <v/>
      </c>
      <c r="AF647"/>
      <c r="AH647" s="91"/>
    </row>
    <row r="648" spans="6:34">
      <c r="F648"/>
      <c r="J648" s="78"/>
      <c r="K648" s="194"/>
      <c r="N648" s="43"/>
      <c r="O648" s="83"/>
      <c r="P648"/>
      <c r="Q648"/>
      <c r="R648" s="83"/>
      <c r="W648" s="84"/>
      <c r="X648" s="84"/>
      <c r="Y648" s="84"/>
      <c r="Z648" s="64" t="e">
        <f t="shared" si="32"/>
        <v>#N/A</v>
      </c>
      <c r="AD648" s="35">
        <f t="shared" si="31"/>
        <v>0</v>
      </c>
      <c r="AE648" s="35" t="str">
        <f t="shared" si="30"/>
        <v/>
      </c>
      <c r="AF648"/>
      <c r="AH648" s="91"/>
    </row>
    <row r="649" spans="6:34">
      <c r="F649"/>
      <c r="J649" s="78"/>
      <c r="K649" s="194"/>
      <c r="N649" s="43"/>
      <c r="O649" s="83"/>
      <c r="P649"/>
      <c r="Q649"/>
      <c r="R649" s="83"/>
      <c r="W649" s="84"/>
      <c r="X649" s="84"/>
      <c r="Y649" s="84"/>
      <c r="Z649" s="64" t="e">
        <f t="shared" si="32"/>
        <v>#N/A</v>
      </c>
      <c r="AD649" s="35">
        <f t="shared" si="31"/>
        <v>0</v>
      </c>
      <c r="AE649" s="35" t="str">
        <f t="shared" si="30"/>
        <v/>
      </c>
      <c r="AF649"/>
      <c r="AH649" s="91"/>
    </row>
    <row r="650" spans="6:34">
      <c r="F650"/>
      <c r="J650" s="78"/>
      <c r="K650" s="194"/>
      <c r="N650" s="43"/>
      <c r="O650" s="83"/>
      <c r="P650"/>
      <c r="Q650"/>
      <c r="R650" s="83"/>
      <c r="W650" s="84"/>
      <c r="X650" s="84"/>
      <c r="Y650" s="84"/>
      <c r="Z650" s="64" t="e">
        <f t="shared" si="32"/>
        <v>#N/A</v>
      </c>
      <c r="AD650" s="35">
        <f t="shared" si="31"/>
        <v>0</v>
      </c>
      <c r="AE650" s="35" t="str">
        <f t="shared" si="30"/>
        <v/>
      </c>
      <c r="AF650"/>
      <c r="AH650" s="91"/>
    </row>
    <row r="651" spans="6:34">
      <c r="F651"/>
      <c r="J651" s="78"/>
      <c r="K651" s="194"/>
      <c r="N651" s="43"/>
      <c r="O651" s="83"/>
      <c r="P651"/>
      <c r="Q651"/>
      <c r="R651" s="83"/>
      <c r="W651" s="84"/>
      <c r="X651" s="84"/>
      <c r="Y651" s="84"/>
      <c r="Z651" s="64" t="e">
        <f t="shared" si="32"/>
        <v>#N/A</v>
      </c>
      <c r="AD651" s="35">
        <f t="shared" si="31"/>
        <v>0</v>
      </c>
      <c r="AE651" s="35" t="str">
        <f t="shared" si="30"/>
        <v/>
      </c>
      <c r="AF651"/>
      <c r="AH651" s="91"/>
    </row>
    <row r="652" spans="6:34">
      <c r="F652"/>
      <c r="J652" s="78"/>
      <c r="K652" s="194"/>
      <c r="N652" s="43"/>
      <c r="O652" s="83"/>
      <c r="P652"/>
      <c r="Q652"/>
      <c r="R652" s="83"/>
      <c r="W652" s="84"/>
      <c r="X652" s="84"/>
      <c r="Y652" s="84"/>
      <c r="Z652" s="64" t="e">
        <f t="shared" si="32"/>
        <v>#N/A</v>
      </c>
      <c r="AD652" s="35">
        <f t="shared" si="31"/>
        <v>0</v>
      </c>
      <c r="AE652" s="35" t="str">
        <f t="shared" si="30"/>
        <v/>
      </c>
      <c r="AF652"/>
      <c r="AH652" s="91"/>
    </row>
    <row r="653" spans="6:34">
      <c r="F653"/>
      <c r="J653" s="78"/>
      <c r="K653" s="194"/>
      <c r="N653" s="43"/>
      <c r="O653" s="83"/>
      <c r="P653"/>
      <c r="Q653"/>
      <c r="R653" s="83"/>
      <c r="W653" s="84"/>
      <c r="X653" s="84"/>
      <c r="Y653" s="84"/>
      <c r="Z653" s="64" t="e">
        <f t="shared" si="32"/>
        <v>#N/A</v>
      </c>
      <c r="AD653" s="35">
        <f t="shared" si="31"/>
        <v>0</v>
      </c>
      <c r="AE653" s="35" t="str">
        <f t="shared" si="30"/>
        <v/>
      </c>
      <c r="AF653"/>
      <c r="AH653" s="91"/>
    </row>
    <row r="654" spans="6:34">
      <c r="F654"/>
      <c r="J654" s="78"/>
      <c r="K654" s="194"/>
      <c r="N654" s="43"/>
      <c r="O654" s="83"/>
      <c r="P654"/>
      <c r="Q654"/>
      <c r="R654" s="83"/>
      <c r="W654" s="84"/>
      <c r="X654" s="84"/>
      <c r="Y654" s="84"/>
      <c r="Z654" s="64" t="e">
        <f t="shared" si="32"/>
        <v>#N/A</v>
      </c>
      <c r="AD654" s="35">
        <f t="shared" si="31"/>
        <v>0</v>
      </c>
      <c r="AE654" s="35" t="str">
        <f t="shared" si="30"/>
        <v/>
      </c>
      <c r="AF654"/>
      <c r="AH654" s="91"/>
    </row>
    <row r="655" spans="6:34">
      <c r="F655"/>
      <c r="J655" s="78"/>
      <c r="K655" s="194"/>
      <c r="N655" s="43"/>
      <c r="O655" s="83"/>
      <c r="P655"/>
      <c r="Q655"/>
      <c r="R655" s="83"/>
      <c r="W655" s="84"/>
      <c r="X655" s="84"/>
      <c r="Y655" s="84"/>
      <c r="Z655" s="64" t="e">
        <f t="shared" si="32"/>
        <v>#N/A</v>
      </c>
      <c r="AD655" s="35">
        <f t="shared" si="31"/>
        <v>0</v>
      </c>
      <c r="AE655" s="35" t="str">
        <f t="shared" si="30"/>
        <v/>
      </c>
      <c r="AF655"/>
      <c r="AH655" s="91"/>
    </row>
    <row r="656" spans="6:34">
      <c r="F656"/>
      <c r="J656" s="78"/>
      <c r="K656" s="194"/>
      <c r="N656" s="43"/>
      <c r="O656" s="83"/>
      <c r="P656"/>
      <c r="Q656"/>
      <c r="R656" s="83"/>
      <c r="W656" s="84"/>
      <c r="X656" s="84"/>
      <c r="Y656" s="84"/>
      <c r="Z656" s="64" t="e">
        <f t="shared" si="32"/>
        <v>#N/A</v>
      </c>
      <c r="AD656" s="35">
        <f t="shared" si="31"/>
        <v>0</v>
      </c>
      <c r="AE656" s="35" t="str">
        <f t="shared" si="30"/>
        <v/>
      </c>
      <c r="AF656"/>
      <c r="AH656" s="91"/>
    </row>
    <row r="657" spans="6:34">
      <c r="F657"/>
      <c r="J657" s="78"/>
      <c r="K657" s="194"/>
      <c r="N657" s="43"/>
      <c r="O657" s="83"/>
      <c r="P657"/>
      <c r="Q657"/>
      <c r="R657" s="83"/>
      <c r="W657" s="84"/>
      <c r="X657" s="84"/>
      <c r="Y657" s="84"/>
      <c r="Z657" s="64" t="e">
        <f t="shared" si="32"/>
        <v>#N/A</v>
      </c>
      <c r="AD657" s="35">
        <f t="shared" si="31"/>
        <v>0</v>
      </c>
      <c r="AE657" s="35" t="str">
        <f t="shared" si="30"/>
        <v/>
      </c>
      <c r="AF657"/>
      <c r="AH657" s="91"/>
    </row>
    <row r="658" spans="6:34">
      <c r="F658"/>
      <c r="J658" s="78"/>
      <c r="K658" s="194"/>
      <c r="N658" s="43"/>
      <c r="O658" s="83"/>
      <c r="P658"/>
      <c r="Q658"/>
      <c r="R658" s="83"/>
      <c r="W658" s="84"/>
      <c r="X658" s="84"/>
      <c r="Y658" s="84"/>
      <c r="Z658" s="64" t="e">
        <f t="shared" si="32"/>
        <v>#N/A</v>
      </c>
      <c r="AD658" s="35">
        <f t="shared" si="31"/>
        <v>0</v>
      </c>
      <c r="AE658" s="35" t="str">
        <f t="shared" si="30"/>
        <v/>
      </c>
      <c r="AF658"/>
      <c r="AH658" s="91"/>
    </row>
    <row r="659" spans="6:34">
      <c r="F659"/>
      <c r="J659" s="78"/>
      <c r="K659" s="194"/>
      <c r="N659" s="43"/>
      <c r="O659" s="83"/>
      <c r="P659"/>
      <c r="Q659"/>
      <c r="R659" s="83"/>
      <c r="W659" s="84"/>
      <c r="X659" s="84"/>
      <c r="Y659" s="84"/>
      <c r="Z659" s="64" t="e">
        <f t="shared" si="32"/>
        <v>#N/A</v>
      </c>
      <c r="AD659" s="35">
        <f t="shared" si="31"/>
        <v>0</v>
      </c>
      <c r="AE659" s="35" t="str">
        <f t="shared" si="30"/>
        <v/>
      </c>
      <c r="AF659"/>
      <c r="AH659" s="91"/>
    </row>
    <row r="660" spans="6:34">
      <c r="F660"/>
      <c r="J660" s="78"/>
      <c r="K660" s="194"/>
      <c r="N660" s="43"/>
      <c r="O660" s="83"/>
      <c r="P660"/>
      <c r="Q660"/>
      <c r="R660" s="83"/>
      <c r="W660" s="84"/>
      <c r="X660" s="84"/>
      <c r="Y660" s="84"/>
      <c r="Z660" s="64" t="e">
        <f t="shared" si="32"/>
        <v>#N/A</v>
      </c>
      <c r="AD660" s="35">
        <f t="shared" si="31"/>
        <v>0</v>
      </c>
      <c r="AE660" s="35" t="str">
        <f t="shared" si="30"/>
        <v/>
      </c>
      <c r="AF660"/>
      <c r="AH660" s="91"/>
    </row>
    <row r="661" spans="6:34">
      <c r="F661"/>
      <c r="J661" s="78"/>
      <c r="K661" s="194"/>
      <c r="N661" s="43"/>
      <c r="O661" s="83"/>
      <c r="P661"/>
      <c r="Q661"/>
      <c r="R661" s="83"/>
      <c r="W661" s="84"/>
      <c r="X661" s="84"/>
      <c r="Y661" s="84"/>
      <c r="Z661" s="64" t="e">
        <f t="shared" si="32"/>
        <v>#N/A</v>
      </c>
      <c r="AD661" s="35">
        <f t="shared" si="31"/>
        <v>0</v>
      </c>
      <c r="AE661" s="35" t="str">
        <f t="shared" si="30"/>
        <v/>
      </c>
      <c r="AF661"/>
      <c r="AH661" s="91"/>
    </row>
    <row r="662" spans="6:34">
      <c r="F662"/>
      <c r="J662" s="78"/>
      <c r="K662" s="194"/>
      <c r="N662" s="43"/>
      <c r="O662" s="83"/>
      <c r="P662"/>
      <c r="Q662"/>
      <c r="R662" s="83"/>
      <c r="W662" s="84"/>
      <c r="X662" s="84"/>
      <c r="Y662" s="84"/>
      <c r="Z662" s="64" t="e">
        <f t="shared" si="32"/>
        <v>#N/A</v>
      </c>
      <c r="AD662" s="35">
        <f t="shared" si="31"/>
        <v>0</v>
      </c>
      <c r="AE662" s="35" t="str">
        <f t="shared" si="30"/>
        <v/>
      </c>
      <c r="AF662"/>
      <c r="AH662" s="91"/>
    </row>
    <row r="663" spans="6:34">
      <c r="F663"/>
      <c r="J663" s="78"/>
      <c r="K663" s="194"/>
      <c r="N663" s="43"/>
      <c r="O663" s="83"/>
      <c r="P663"/>
      <c r="Q663"/>
      <c r="R663" s="83"/>
      <c r="W663" s="84"/>
      <c r="X663" s="84"/>
      <c r="Y663" s="84"/>
      <c r="Z663" s="64" t="e">
        <f t="shared" si="32"/>
        <v>#N/A</v>
      </c>
      <c r="AD663" s="35">
        <f t="shared" si="31"/>
        <v>0</v>
      </c>
      <c r="AE663" s="35" t="str">
        <f t="shared" si="30"/>
        <v/>
      </c>
      <c r="AF663"/>
      <c r="AH663" s="91"/>
    </row>
    <row r="664" spans="6:34">
      <c r="F664"/>
      <c r="J664" s="78"/>
      <c r="K664" s="194"/>
      <c r="N664" s="43"/>
      <c r="O664" s="83"/>
      <c r="P664"/>
      <c r="Q664"/>
      <c r="R664" s="83"/>
      <c r="W664" s="84"/>
      <c r="X664" s="84"/>
      <c r="Y664" s="84"/>
      <c r="Z664" s="64" t="e">
        <f t="shared" si="32"/>
        <v>#N/A</v>
      </c>
      <c r="AD664" s="35">
        <f t="shared" si="31"/>
        <v>0</v>
      </c>
      <c r="AE664" s="35" t="str">
        <f t="shared" si="30"/>
        <v/>
      </c>
      <c r="AF664"/>
      <c r="AH664" s="91"/>
    </row>
    <row r="665" spans="6:34">
      <c r="F665"/>
      <c r="J665" s="78"/>
      <c r="K665" s="194"/>
      <c r="N665" s="43"/>
      <c r="O665" s="83"/>
      <c r="P665"/>
      <c r="Q665"/>
      <c r="R665" s="83"/>
      <c r="W665" s="84"/>
      <c r="X665" s="84"/>
      <c r="Y665" s="84"/>
      <c r="Z665" s="64" t="e">
        <f t="shared" si="32"/>
        <v>#N/A</v>
      </c>
      <c r="AD665" s="35">
        <f t="shared" si="31"/>
        <v>0</v>
      </c>
      <c r="AE665" s="35" t="str">
        <f t="shared" si="30"/>
        <v/>
      </c>
      <c r="AF665"/>
      <c r="AH665" s="91"/>
    </row>
    <row r="666" spans="6:34">
      <c r="F666"/>
      <c r="J666" s="78"/>
      <c r="K666" s="194"/>
      <c r="N666" s="43"/>
      <c r="O666" s="83"/>
      <c r="P666"/>
      <c r="Q666"/>
      <c r="R666" s="83"/>
      <c r="W666" s="84"/>
      <c r="X666" s="84"/>
      <c r="Y666" s="84"/>
      <c r="Z666" s="64" t="e">
        <f t="shared" si="32"/>
        <v>#N/A</v>
      </c>
      <c r="AD666" s="35">
        <f t="shared" si="31"/>
        <v>0</v>
      </c>
      <c r="AE666" s="35" t="str">
        <f t="shared" si="30"/>
        <v/>
      </c>
      <c r="AF666"/>
      <c r="AH666" s="91"/>
    </row>
    <row r="667" spans="6:34">
      <c r="F667"/>
      <c r="J667" s="78"/>
      <c r="K667" s="194"/>
      <c r="N667" s="43"/>
      <c r="O667" s="83"/>
      <c r="P667"/>
      <c r="Q667"/>
      <c r="R667" s="83"/>
      <c r="W667" s="84"/>
      <c r="X667" s="84"/>
      <c r="Y667" s="84"/>
      <c r="Z667" s="64" t="e">
        <f t="shared" si="32"/>
        <v>#N/A</v>
      </c>
      <c r="AD667" s="35">
        <f t="shared" si="31"/>
        <v>0</v>
      </c>
      <c r="AE667" s="35" t="str">
        <f t="shared" si="30"/>
        <v/>
      </c>
      <c r="AF667"/>
      <c r="AH667" s="91"/>
    </row>
    <row r="668" spans="6:34">
      <c r="F668"/>
      <c r="J668" s="78"/>
      <c r="K668" s="194"/>
      <c r="N668" s="43"/>
      <c r="O668" s="83"/>
      <c r="P668"/>
      <c r="Q668"/>
      <c r="R668" s="83"/>
      <c r="W668" s="84"/>
      <c r="X668" s="84"/>
      <c r="Y668" s="84"/>
      <c r="Z668" s="64" t="e">
        <f t="shared" si="32"/>
        <v>#N/A</v>
      </c>
      <c r="AD668" s="35">
        <f t="shared" si="31"/>
        <v>0</v>
      </c>
      <c r="AE668" s="35" t="str">
        <f t="shared" si="30"/>
        <v/>
      </c>
      <c r="AF668"/>
      <c r="AH668" s="91"/>
    </row>
    <row r="669" spans="6:34">
      <c r="F669"/>
      <c r="J669" s="78"/>
      <c r="K669" s="194"/>
      <c r="N669" s="43"/>
      <c r="O669" s="83"/>
      <c r="P669"/>
      <c r="Q669"/>
      <c r="R669" s="83"/>
      <c r="W669" s="84"/>
      <c r="X669" s="84"/>
      <c r="Y669" s="84"/>
      <c r="Z669" s="64" t="e">
        <f t="shared" si="32"/>
        <v>#N/A</v>
      </c>
      <c r="AD669" s="35">
        <f t="shared" si="31"/>
        <v>0</v>
      </c>
      <c r="AE669" s="35" t="str">
        <f t="shared" si="30"/>
        <v/>
      </c>
      <c r="AF669"/>
      <c r="AH669" s="91"/>
    </row>
    <row r="670" spans="6:34">
      <c r="F670"/>
      <c r="J670" s="78"/>
      <c r="K670" s="194"/>
      <c r="N670" s="43"/>
      <c r="O670" s="83"/>
      <c r="P670"/>
      <c r="Q670"/>
      <c r="R670" s="83"/>
      <c r="W670" s="84"/>
      <c r="X670" s="84"/>
      <c r="Y670" s="84"/>
      <c r="Z670" s="64" t="e">
        <f t="shared" si="32"/>
        <v>#N/A</v>
      </c>
      <c r="AD670" s="35">
        <f t="shared" si="31"/>
        <v>0</v>
      </c>
      <c r="AE670" s="35" t="str">
        <f t="shared" si="30"/>
        <v/>
      </c>
      <c r="AF670"/>
      <c r="AH670" s="91"/>
    </row>
    <row r="671" spans="6:34">
      <c r="F671"/>
      <c r="J671" s="78"/>
      <c r="K671" s="194"/>
      <c r="N671" s="43"/>
      <c r="O671" s="83"/>
      <c r="P671"/>
      <c r="Q671"/>
      <c r="R671" s="83"/>
      <c r="W671" s="84"/>
      <c r="X671" s="84"/>
      <c r="Y671" s="84"/>
      <c r="Z671" s="64" t="e">
        <f t="shared" si="32"/>
        <v>#N/A</v>
      </c>
      <c r="AD671" s="35">
        <f t="shared" si="31"/>
        <v>0</v>
      </c>
      <c r="AE671" s="35" t="str">
        <f t="shared" si="30"/>
        <v/>
      </c>
      <c r="AF671"/>
      <c r="AH671" s="91"/>
    </row>
    <row r="672" spans="6:34">
      <c r="F672"/>
      <c r="J672" s="78"/>
      <c r="K672" s="194"/>
      <c r="N672" s="43"/>
      <c r="O672" s="83"/>
      <c r="P672"/>
      <c r="Q672"/>
      <c r="R672" s="83"/>
      <c r="W672" s="84"/>
      <c r="X672" s="84"/>
      <c r="Y672" s="84"/>
      <c r="Z672" s="64" t="e">
        <f t="shared" si="32"/>
        <v>#N/A</v>
      </c>
      <c r="AD672" s="35">
        <f t="shared" si="31"/>
        <v>0</v>
      </c>
      <c r="AE672" s="35" t="str">
        <f t="shared" si="30"/>
        <v/>
      </c>
      <c r="AF672"/>
      <c r="AH672" s="91"/>
    </row>
    <row r="673" spans="6:34">
      <c r="F673"/>
      <c r="J673" s="78"/>
      <c r="K673" s="194"/>
      <c r="N673" s="43"/>
      <c r="O673" s="83"/>
      <c r="P673"/>
      <c r="Q673"/>
      <c r="R673" s="83"/>
      <c r="W673" s="84"/>
      <c r="X673" s="84"/>
      <c r="Y673" s="84"/>
      <c r="Z673" s="64" t="e">
        <f t="shared" si="32"/>
        <v>#N/A</v>
      </c>
      <c r="AD673" s="35">
        <f t="shared" si="31"/>
        <v>0</v>
      </c>
      <c r="AE673" s="35" t="str">
        <f t="shared" si="30"/>
        <v/>
      </c>
      <c r="AF673"/>
      <c r="AH673" s="91"/>
    </row>
    <row r="674" spans="6:34">
      <c r="F674"/>
      <c r="J674" s="78"/>
      <c r="K674" s="194"/>
      <c r="N674" s="43"/>
      <c r="O674" s="83"/>
      <c r="P674"/>
      <c r="Q674"/>
      <c r="R674" s="83"/>
      <c r="W674" s="84"/>
      <c r="X674" s="84"/>
      <c r="Y674" s="84"/>
      <c r="Z674" s="64" t="e">
        <f t="shared" si="32"/>
        <v>#N/A</v>
      </c>
      <c r="AD674" s="35">
        <f t="shared" si="31"/>
        <v>0</v>
      </c>
      <c r="AE674" s="35" t="str">
        <f t="shared" si="30"/>
        <v/>
      </c>
      <c r="AF674"/>
      <c r="AH674" s="91"/>
    </row>
    <row r="675" spans="6:34">
      <c r="F675"/>
      <c r="J675" s="78"/>
      <c r="K675" s="194"/>
      <c r="N675" s="43"/>
      <c r="O675" s="83"/>
      <c r="P675"/>
      <c r="Q675"/>
      <c r="R675" s="83"/>
      <c r="W675" s="84"/>
      <c r="X675" s="84"/>
      <c r="Y675" s="84"/>
      <c r="Z675" s="64" t="e">
        <f t="shared" si="32"/>
        <v>#N/A</v>
      </c>
      <c r="AD675" s="35">
        <f t="shared" si="31"/>
        <v>0</v>
      </c>
      <c r="AE675" s="35" t="str">
        <f t="shared" si="30"/>
        <v/>
      </c>
      <c r="AF675"/>
      <c r="AH675" s="91"/>
    </row>
    <row r="676" spans="6:34">
      <c r="F676"/>
      <c r="J676" s="78"/>
      <c r="K676" s="194"/>
      <c r="N676" s="43"/>
      <c r="O676" s="83"/>
      <c r="P676"/>
      <c r="Q676"/>
      <c r="R676" s="83"/>
      <c r="W676" s="84"/>
      <c r="X676" s="84"/>
      <c r="Y676" s="84"/>
      <c r="Z676" s="64" t="e">
        <f t="shared" si="32"/>
        <v>#N/A</v>
      </c>
      <c r="AD676" s="35">
        <f t="shared" si="31"/>
        <v>0</v>
      </c>
      <c r="AE676" s="35" t="str">
        <f t="shared" si="30"/>
        <v/>
      </c>
      <c r="AF676"/>
      <c r="AH676" s="91"/>
    </row>
    <row r="677" spans="6:34">
      <c r="F677"/>
      <c r="J677" s="78"/>
      <c r="K677" s="194"/>
      <c r="N677" s="43"/>
      <c r="O677" s="83"/>
      <c r="P677"/>
      <c r="Q677"/>
      <c r="R677" s="83"/>
      <c r="W677" s="84"/>
      <c r="X677" s="84"/>
      <c r="Y677" s="84"/>
      <c r="Z677" s="64" t="e">
        <f t="shared" si="32"/>
        <v>#N/A</v>
      </c>
      <c r="AD677" s="35">
        <f t="shared" si="31"/>
        <v>0</v>
      </c>
      <c r="AE677" s="35" t="str">
        <f t="shared" si="30"/>
        <v/>
      </c>
      <c r="AF677"/>
      <c r="AH677" s="91"/>
    </row>
    <row r="678" spans="6:34">
      <c r="F678"/>
      <c r="J678" s="78"/>
      <c r="K678" s="194"/>
      <c r="N678" s="43"/>
      <c r="O678" s="83"/>
      <c r="P678"/>
      <c r="Q678"/>
      <c r="R678" s="83"/>
      <c r="W678" s="84"/>
      <c r="X678" s="84"/>
      <c r="Y678" s="84"/>
      <c r="Z678" s="64" t="e">
        <f t="shared" si="32"/>
        <v>#N/A</v>
      </c>
      <c r="AD678" s="35">
        <f t="shared" si="31"/>
        <v>0</v>
      </c>
      <c r="AE678" s="35" t="str">
        <f t="shared" si="30"/>
        <v/>
      </c>
      <c r="AF678"/>
      <c r="AH678" s="91"/>
    </row>
    <row r="679" spans="6:34">
      <c r="F679"/>
      <c r="J679" s="78"/>
      <c r="K679" s="194"/>
      <c r="N679" s="43"/>
      <c r="O679" s="83"/>
      <c r="P679"/>
      <c r="Q679"/>
      <c r="R679" s="83"/>
      <c r="W679" s="84"/>
      <c r="X679" s="84"/>
      <c r="Y679" s="84"/>
      <c r="Z679" s="64" t="e">
        <f t="shared" si="32"/>
        <v>#N/A</v>
      </c>
      <c r="AD679" s="35">
        <f t="shared" si="31"/>
        <v>0</v>
      </c>
      <c r="AE679" s="35" t="str">
        <f t="shared" si="30"/>
        <v/>
      </c>
      <c r="AF679"/>
      <c r="AH679" s="91"/>
    </row>
    <row r="680" spans="6:34">
      <c r="F680"/>
      <c r="J680" s="78"/>
      <c r="K680" s="194"/>
      <c r="N680" s="43"/>
      <c r="O680" s="83"/>
      <c r="P680"/>
      <c r="Q680"/>
      <c r="R680" s="83"/>
      <c r="W680" s="84"/>
      <c r="X680" s="84"/>
      <c r="Y680" s="84"/>
      <c r="Z680" s="64" t="e">
        <f t="shared" si="32"/>
        <v>#N/A</v>
      </c>
      <c r="AD680" s="35">
        <f t="shared" si="31"/>
        <v>0</v>
      </c>
      <c r="AE680" s="35" t="str">
        <f t="shared" si="30"/>
        <v/>
      </c>
      <c r="AF680"/>
      <c r="AH680" s="91"/>
    </row>
    <row r="681" spans="6:34">
      <c r="F681"/>
      <c r="J681" s="78"/>
      <c r="K681" s="194"/>
      <c r="N681" s="43"/>
      <c r="O681" s="83"/>
      <c r="P681"/>
      <c r="Q681"/>
      <c r="R681" s="83"/>
      <c r="W681" s="84"/>
      <c r="X681" s="84"/>
      <c r="Y681" s="84"/>
      <c r="Z681" s="64" t="e">
        <f t="shared" si="32"/>
        <v>#N/A</v>
      </c>
      <c r="AD681" s="35">
        <f t="shared" si="31"/>
        <v>0</v>
      </c>
      <c r="AE681" s="35" t="str">
        <f t="shared" si="30"/>
        <v/>
      </c>
      <c r="AF681"/>
      <c r="AH681" s="91"/>
    </row>
    <row r="682" spans="6:34">
      <c r="F682"/>
      <c r="J682" s="78"/>
      <c r="K682" s="194"/>
      <c r="N682" s="43"/>
      <c r="O682" s="83"/>
      <c r="P682"/>
      <c r="Q682"/>
      <c r="R682" s="83"/>
      <c r="W682" s="84"/>
      <c r="X682" s="84"/>
      <c r="Y682" s="84"/>
      <c r="Z682" s="64" t="e">
        <f t="shared" si="32"/>
        <v>#N/A</v>
      </c>
      <c r="AD682" s="35">
        <f t="shared" si="31"/>
        <v>0</v>
      </c>
      <c r="AE682" s="35" t="str">
        <f t="shared" si="30"/>
        <v/>
      </c>
      <c r="AF682"/>
      <c r="AH682" s="91"/>
    </row>
    <row r="683" spans="6:34">
      <c r="F683"/>
      <c r="J683" s="78"/>
      <c r="K683" s="194"/>
      <c r="N683" s="43"/>
      <c r="O683" s="83"/>
      <c r="P683"/>
      <c r="Q683"/>
      <c r="R683" s="83"/>
      <c r="W683" s="84"/>
      <c r="X683" s="84"/>
      <c r="Y683" s="84"/>
      <c r="Z683" s="64" t="e">
        <f t="shared" si="32"/>
        <v>#N/A</v>
      </c>
      <c r="AD683" s="35">
        <f t="shared" si="31"/>
        <v>0</v>
      </c>
      <c r="AE683" s="35" t="str">
        <f t="shared" si="30"/>
        <v/>
      </c>
      <c r="AF683"/>
      <c r="AH683" s="91"/>
    </row>
    <row r="684" spans="6:34">
      <c r="F684"/>
      <c r="J684" s="78"/>
      <c r="K684" s="194"/>
      <c r="N684" s="43"/>
      <c r="O684" s="83"/>
      <c r="P684"/>
      <c r="Q684"/>
      <c r="R684" s="83"/>
      <c r="W684" s="84"/>
      <c r="X684" s="84"/>
      <c r="Y684" s="84"/>
      <c r="Z684" s="64" t="e">
        <f t="shared" si="32"/>
        <v>#N/A</v>
      </c>
      <c r="AD684" s="35">
        <f t="shared" si="31"/>
        <v>0</v>
      </c>
      <c r="AE684" s="35" t="str">
        <f t="shared" si="30"/>
        <v/>
      </c>
      <c r="AF684"/>
      <c r="AH684" s="91"/>
    </row>
    <row r="685" spans="6:34">
      <c r="F685"/>
      <c r="J685" s="78"/>
      <c r="K685" s="194"/>
      <c r="N685" s="43"/>
      <c r="O685" s="83"/>
      <c r="P685"/>
      <c r="Q685"/>
      <c r="R685" s="83"/>
      <c r="W685" s="84"/>
      <c r="X685" s="84"/>
      <c r="Y685" s="84"/>
      <c r="Z685" s="64" t="e">
        <f t="shared" si="32"/>
        <v>#N/A</v>
      </c>
      <c r="AD685" s="35">
        <f t="shared" si="31"/>
        <v>0</v>
      </c>
      <c r="AE685" s="35" t="str">
        <f t="shared" si="30"/>
        <v/>
      </c>
      <c r="AF685"/>
      <c r="AH685" s="91"/>
    </row>
    <row r="686" spans="6:34">
      <c r="F686"/>
      <c r="J686" s="78"/>
      <c r="K686" s="194"/>
      <c r="N686" s="43"/>
      <c r="O686" s="83"/>
      <c r="P686"/>
      <c r="Q686"/>
      <c r="R686" s="83"/>
      <c r="W686" s="84"/>
      <c r="X686" s="84"/>
      <c r="Y686" s="84"/>
      <c r="Z686" s="64" t="e">
        <f t="shared" si="32"/>
        <v>#N/A</v>
      </c>
      <c r="AD686" s="35">
        <f t="shared" si="31"/>
        <v>0</v>
      </c>
      <c r="AE686" s="35" t="str">
        <f t="shared" si="30"/>
        <v/>
      </c>
      <c r="AF686"/>
      <c r="AH686" s="91"/>
    </row>
    <row r="687" spans="6:34">
      <c r="F687"/>
      <c r="J687" s="78"/>
      <c r="K687" s="194"/>
      <c r="N687" s="43"/>
      <c r="O687" s="83"/>
      <c r="P687"/>
      <c r="Q687"/>
      <c r="R687" s="83"/>
      <c r="W687" s="84"/>
      <c r="X687" s="84"/>
      <c r="Y687" s="84"/>
      <c r="Z687" s="64" t="e">
        <f t="shared" si="32"/>
        <v>#N/A</v>
      </c>
      <c r="AD687" s="35">
        <f t="shared" si="31"/>
        <v>0</v>
      </c>
      <c r="AE687" s="35" t="str">
        <f t="shared" si="30"/>
        <v/>
      </c>
      <c r="AF687"/>
      <c r="AH687" s="91"/>
    </row>
    <row r="688" spans="6:34">
      <c r="F688"/>
      <c r="J688" s="78"/>
      <c r="K688" s="194"/>
      <c r="N688" s="43"/>
      <c r="O688" s="83"/>
      <c r="P688"/>
      <c r="Q688"/>
      <c r="R688" s="83"/>
      <c r="W688" s="84"/>
      <c r="X688" s="84"/>
      <c r="Y688" s="84"/>
      <c r="Z688" s="64" t="e">
        <f t="shared" si="32"/>
        <v>#N/A</v>
      </c>
      <c r="AD688" s="35">
        <f t="shared" si="31"/>
        <v>0</v>
      </c>
      <c r="AE688" s="35" t="str">
        <f t="shared" si="30"/>
        <v/>
      </c>
      <c r="AF688"/>
      <c r="AH688" s="91"/>
    </row>
    <row r="689" spans="6:34">
      <c r="F689"/>
      <c r="J689" s="78"/>
      <c r="K689" s="194"/>
      <c r="N689" s="43"/>
      <c r="O689" s="83"/>
      <c r="P689"/>
      <c r="Q689"/>
      <c r="R689" s="83"/>
      <c r="W689" s="84"/>
      <c r="X689" s="84"/>
      <c r="Y689" s="84"/>
      <c r="Z689" s="64" t="e">
        <f t="shared" si="32"/>
        <v>#N/A</v>
      </c>
      <c r="AD689" s="35">
        <f t="shared" si="31"/>
        <v>0</v>
      </c>
      <c r="AE689" s="35" t="str">
        <f t="shared" si="30"/>
        <v/>
      </c>
      <c r="AF689"/>
      <c r="AH689" s="91"/>
    </row>
    <row r="690" spans="6:34">
      <c r="F690"/>
      <c r="J690" s="78"/>
      <c r="K690" s="194"/>
      <c r="N690" s="43"/>
      <c r="O690" s="83"/>
      <c r="P690"/>
      <c r="Q690"/>
      <c r="R690" s="83"/>
      <c r="W690" s="84"/>
      <c r="X690" s="84"/>
      <c r="Y690" s="84"/>
      <c r="Z690" s="64" t="e">
        <f t="shared" si="32"/>
        <v>#N/A</v>
      </c>
      <c r="AD690" s="35">
        <f t="shared" si="31"/>
        <v>0</v>
      </c>
      <c r="AE690" s="35" t="str">
        <f t="shared" si="30"/>
        <v/>
      </c>
      <c r="AF690"/>
      <c r="AH690" s="91"/>
    </row>
    <row r="691" spans="6:34">
      <c r="F691"/>
      <c r="J691" s="78"/>
      <c r="K691" s="194"/>
      <c r="N691" s="43"/>
      <c r="O691" s="83"/>
      <c r="P691"/>
      <c r="Q691"/>
      <c r="R691" s="83"/>
      <c r="W691" s="84"/>
      <c r="X691" s="84"/>
      <c r="Y691" s="84"/>
      <c r="Z691" s="64" t="e">
        <f t="shared" si="32"/>
        <v>#N/A</v>
      </c>
      <c r="AD691" s="35">
        <f t="shared" si="31"/>
        <v>0</v>
      </c>
      <c r="AE691" s="35" t="str">
        <f t="shared" si="30"/>
        <v/>
      </c>
      <c r="AF691"/>
      <c r="AH691" s="91"/>
    </row>
    <row r="692" spans="6:34">
      <c r="F692"/>
      <c r="J692" s="78"/>
      <c r="K692" s="194"/>
      <c r="N692" s="43"/>
      <c r="O692" s="83"/>
      <c r="P692"/>
      <c r="Q692"/>
      <c r="R692" s="83"/>
      <c r="W692" s="84"/>
      <c r="X692" s="84"/>
      <c r="Y692" s="84"/>
      <c r="Z692" s="64" t="e">
        <f t="shared" si="32"/>
        <v>#N/A</v>
      </c>
      <c r="AD692" s="35">
        <f t="shared" si="31"/>
        <v>0</v>
      </c>
      <c r="AE692" s="35" t="str">
        <f t="shared" si="30"/>
        <v/>
      </c>
      <c r="AF692"/>
      <c r="AH692" s="91"/>
    </row>
    <row r="693" spans="6:34">
      <c r="F693"/>
      <c r="J693" s="78"/>
      <c r="K693" s="194"/>
      <c r="N693" s="43"/>
      <c r="O693" s="83"/>
      <c r="P693"/>
      <c r="Q693"/>
      <c r="R693" s="83"/>
      <c r="W693" s="84"/>
      <c r="X693" s="84"/>
      <c r="Y693" s="84"/>
      <c r="Z693" s="64" t="e">
        <f t="shared" si="32"/>
        <v>#N/A</v>
      </c>
      <c r="AD693" s="35">
        <f t="shared" si="31"/>
        <v>0</v>
      </c>
      <c r="AE693" s="35" t="str">
        <f t="shared" si="30"/>
        <v/>
      </c>
      <c r="AF693"/>
      <c r="AH693" s="91"/>
    </row>
    <row r="694" spans="6:34">
      <c r="F694"/>
      <c r="J694" s="78"/>
      <c r="K694" s="194"/>
      <c r="N694" s="43"/>
      <c r="O694" s="83"/>
      <c r="P694"/>
      <c r="Q694"/>
      <c r="R694" s="83"/>
      <c r="W694" s="84"/>
      <c r="X694" s="84"/>
      <c r="Y694" s="84"/>
      <c r="Z694" s="64" t="e">
        <f t="shared" si="32"/>
        <v>#N/A</v>
      </c>
      <c r="AD694" s="35">
        <f t="shared" si="31"/>
        <v>0</v>
      </c>
      <c r="AE694" s="35" t="str">
        <f t="shared" si="30"/>
        <v/>
      </c>
      <c r="AF694"/>
      <c r="AH694" s="91"/>
    </row>
    <row r="695" spans="6:34">
      <c r="F695"/>
      <c r="J695" s="78"/>
      <c r="K695" s="194"/>
      <c r="N695" s="43"/>
      <c r="O695" s="83"/>
      <c r="P695"/>
      <c r="Q695"/>
      <c r="R695" s="83"/>
      <c r="W695" s="84"/>
      <c r="X695" s="84"/>
      <c r="Y695" s="84"/>
      <c r="Z695" s="64" t="e">
        <f t="shared" si="32"/>
        <v>#N/A</v>
      </c>
      <c r="AD695" s="35">
        <f t="shared" si="31"/>
        <v>0</v>
      </c>
      <c r="AE695" s="35" t="str">
        <f t="shared" si="30"/>
        <v/>
      </c>
      <c r="AF695"/>
      <c r="AH695" s="91"/>
    </row>
    <row r="696" spans="6:34">
      <c r="F696"/>
      <c r="J696" s="78"/>
      <c r="K696" s="194"/>
      <c r="N696" s="43"/>
      <c r="O696" s="83"/>
      <c r="P696"/>
      <c r="Q696"/>
      <c r="R696" s="83"/>
      <c r="W696" s="84"/>
      <c r="X696" s="84"/>
      <c r="Y696" s="84"/>
      <c r="Z696" s="64" t="e">
        <f t="shared" si="32"/>
        <v>#N/A</v>
      </c>
      <c r="AD696" s="35">
        <f t="shared" si="31"/>
        <v>0</v>
      </c>
      <c r="AE696" s="35" t="str">
        <f t="shared" si="30"/>
        <v/>
      </c>
      <c r="AF696"/>
      <c r="AH696" s="91"/>
    </row>
    <row r="697" spans="6:34">
      <c r="F697"/>
      <c r="J697" s="78"/>
      <c r="K697" s="194"/>
      <c r="N697" s="43"/>
      <c r="O697" s="83"/>
      <c r="P697"/>
      <c r="Q697"/>
      <c r="R697" s="83"/>
      <c r="W697" s="84"/>
      <c r="X697" s="84"/>
      <c r="Y697" s="84"/>
      <c r="Z697" s="64" t="e">
        <f t="shared" si="32"/>
        <v>#N/A</v>
      </c>
      <c r="AD697" s="35">
        <f t="shared" si="31"/>
        <v>0</v>
      </c>
      <c r="AE697" s="35" t="str">
        <f t="shared" si="30"/>
        <v/>
      </c>
      <c r="AF697"/>
      <c r="AH697" s="91"/>
    </row>
    <row r="698" spans="6:34">
      <c r="F698"/>
      <c r="J698" s="78"/>
      <c r="K698" s="194"/>
      <c r="N698" s="43"/>
      <c r="O698" s="83"/>
      <c r="P698"/>
      <c r="Q698"/>
      <c r="R698" s="83"/>
      <c r="W698" s="84"/>
      <c r="X698" s="84"/>
      <c r="Y698" s="84"/>
      <c r="Z698" s="64" t="e">
        <f t="shared" si="32"/>
        <v>#N/A</v>
      </c>
      <c r="AD698" s="35">
        <f t="shared" si="31"/>
        <v>0</v>
      </c>
      <c r="AE698" s="35" t="str">
        <f t="shared" si="30"/>
        <v/>
      </c>
      <c r="AF698"/>
      <c r="AH698" s="91"/>
    </row>
    <row r="699" spans="6:34">
      <c r="F699"/>
      <c r="J699" s="78"/>
      <c r="K699" s="194"/>
      <c r="N699" s="43"/>
      <c r="O699" s="83"/>
      <c r="P699"/>
      <c r="Q699"/>
      <c r="R699" s="83"/>
      <c r="W699" s="84"/>
      <c r="X699" s="84"/>
      <c r="Y699" s="84"/>
      <c r="Z699" s="64" t="e">
        <f t="shared" si="32"/>
        <v>#N/A</v>
      </c>
      <c r="AD699" s="35">
        <f t="shared" si="31"/>
        <v>0</v>
      </c>
      <c r="AE699" s="35" t="str">
        <f t="shared" si="30"/>
        <v/>
      </c>
      <c r="AF699"/>
      <c r="AH699" s="91"/>
    </row>
    <row r="700" spans="6:34">
      <c r="F700"/>
      <c r="J700" s="78"/>
      <c r="K700" s="194"/>
      <c r="N700" s="43"/>
      <c r="O700" s="83"/>
      <c r="P700"/>
      <c r="Q700"/>
      <c r="R700" s="83"/>
      <c r="W700" s="84"/>
      <c r="X700" s="84"/>
      <c r="Y700" s="84"/>
      <c r="Z700" s="64" t="e">
        <f t="shared" si="32"/>
        <v>#N/A</v>
      </c>
      <c r="AD700" s="35">
        <f t="shared" si="31"/>
        <v>0</v>
      </c>
      <c r="AE700" s="35" t="str">
        <f t="shared" si="30"/>
        <v/>
      </c>
      <c r="AF700"/>
      <c r="AH700" s="91"/>
    </row>
    <row r="701" spans="6:34">
      <c r="F701"/>
      <c r="J701" s="78"/>
      <c r="K701" s="194"/>
      <c r="N701" s="43"/>
      <c r="O701" s="83"/>
      <c r="P701"/>
      <c r="Q701"/>
      <c r="R701" s="83"/>
      <c r="W701" s="84"/>
      <c r="X701" s="84"/>
      <c r="Y701" s="84"/>
      <c r="Z701" s="64" t="e">
        <f t="shared" si="32"/>
        <v>#N/A</v>
      </c>
      <c r="AD701" s="35">
        <f t="shared" si="31"/>
        <v>0</v>
      </c>
      <c r="AE701" s="35" t="str">
        <f t="shared" si="30"/>
        <v/>
      </c>
      <c r="AF701"/>
      <c r="AH701" s="91"/>
    </row>
    <row r="702" spans="6:34">
      <c r="F702"/>
      <c r="J702" s="78"/>
      <c r="K702" s="194"/>
      <c r="N702" s="43"/>
      <c r="O702" s="83"/>
      <c r="P702"/>
      <c r="Q702"/>
      <c r="R702" s="83"/>
      <c r="W702" s="84"/>
      <c r="X702" s="84"/>
      <c r="Y702" s="84"/>
      <c r="Z702" s="64" t="e">
        <f t="shared" si="32"/>
        <v>#N/A</v>
      </c>
      <c r="AD702" s="35">
        <f t="shared" si="31"/>
        <v>0</v>
      </c>
      <c r="AE702" s="35" t="str">
        <f t="shared" si="30"/>
        <v/>
      </c>
      <c r="AF702"/>
      <c r="AH702" s="91"/>
    </row>
    <row r="703" spans="6:34">
      <c r="F703"/>
      <c r="J703" s="78"/>
      <c r="K703" s="194"/>
      <c r="N703" s="43"/>
      <c r="O703" s="83"/>
      <c r="P703"/>
      <c r="Q703"/>
      <c r="R703" s="83"/>
      <c r="W703" s="84"/>
      <c r="X703" s="84"/>
      <c r="Y703" s="84"/>
      <c r="Z703" s="64" t="e">
        <f t="shared" si="32"/>
        <v>#N/A</v>
      </c>
      <c r="AD703" s="35">
        <f t="shared" si="31"/>
        <v>0</v>
      </c>
      <c r="AE703" s="35" t="str">
        <f t="shared" si="30"/>
        <v/>
      </c>
      <c r="AF703"/>
      <c r="AH703" s="91"/>
    </row>
    <row r="704" spans="6:34">
      <c r="F704"/>
      <c r="J704" s="78"/>
      <c r="K704" s="194"/>
      <c r="N704" s="43"/>
      <c r="O704" s="83"/>
      <c r="P704"/>
      <c r="Q704"/>
      <c r="R704" s="83"/>
      <c r="W704" s="84"/>
      <c r="X704" s="84"/>
      <c r="Y704" s="84"/>
      <c r="Z704" s="64" t="e">
        <f t="shared" si="32"/>
        <v>#N/A</v>
      </c>
      <c r="AD704" s="35">
        <f t="shared" si="31"/>
        <v>0</v>
      </c>
      <c r="AE704" s="35" t="str">
        <f t="shared" si="30"/>
        <v/>
      </c>
      <c r="AF704"/>
      <c r="AH704" s="91"/>
    </row>
    <row r="705" spans="6:34">
      <c r="F705"/>
      <c r="J705" s="78"/>
      <c r="K705" s="194"/>
      <c r="N705" s="43"/>
      <c r="O705" s="83"/>
      <c r="P705"/>
      <c r="Q705"/>
      <c r="R705" s="83"/>
      <c r="W705" s="84"/>
      <c r="X705" s="84"/>
      <c r="Y705" s="84"/>
      <c r="Z705" s="64" t="e">
        <f t="shared" si="32"/>
        <v>#N/A</v>
      </c>
      <c r="AD705" s="35">
        <f t="shared" si="31"/>
        <v>0</v>
      </c>
      <c r="AE705" s="35" t="str">
        <f t="shared" si="30"/>
        <v/>
      </c>
      <c r="AF705"/>
      <c r="AH705" s="91"/>
    </row>
    <row r="706" spans="6:34">
      <c r="F706"/>
      <c r="J706" s="78"/>
      <c r="K706" s="194"/>
      <c r="N706" s="43"/>
      <c r="O706" s="83"/>
      <c r="P706"/>
      <c r="Q706"/>
      <c r="R706" s="83"/>
      <c r="W706" s="84"/>
      <c r="X706" s="84"/>
      <c r="Y706" s="84"/>
      <c r="Z706" s="64" t="e">
        <f t="shared" si="32"/>
        <v>#N/A</v>
      </c>
      <c r="AD706" s="35">
        <f t="shared" si="31"/>
        <v>0</v>
      </c>
      <c r="AE706" s="35" t="str">
        <f t="shared" si="30"/>
        <v/>
      </c>
      <c r="AF706"/>
      <c r="AH706" s="91"/>
    </row>
    <row r="707" spans="6:34">
      <c r="F707"/>
      <c r="J707" s="78"/>
      <c r="K707" s="194"/>
      <c r="N707" s="43"/>
      <c r="O707" s="83"/>
      <c r="P707"/>
      <c r="Q707"/>
      <c r="R707" s="83"/>
      <c r="W707" s="84"/>
      <c r="X707" s="84"/>
      <c r="Y707" s="84"/>
      <c r="Z707" s="64" t="e">
        <f t="shared" si="32"/>
        <v>#N/A</v>
      </c>
      <c r="AD707" s="35">
        <f t="shared" si="31"/>
        <v>0</v>
      </c>
      <c r="AE707" s="35" t="str">
        <f t="shared" ref="AE707:AE770" si="33">IF(D707="Staff Pay",AD707*0.15,"")</f>
        <v/>
      </c>
      <c r="AF707"/>
      <c r="AH707" s="91"/>
    </row>
    <row r="708" spans="6:34">
      <c r="F708"/>
      <c r="J708" s="78"/>
      <c r="K708" s="194"/>
      <c r="N708" s="43"/>
      <c r="O708" s="83"/>
      <c r="P708"/>
      <c r="Q708"/>
      <c r="R708" s="83"/>
      <c r="W708" s="84"/>
      <c r="X708" s="84"/>
      <c r="Y708" s="84"/>
      <c r="Z708" s="64" t="e">
        <f t="shared" si="32"/>
        <v>#N/A</v>
      </c>
      <c r="AD708" s="35">
        <f t="shared" ref="AD708:AD771" si="34">(AB708+AC708)*AA708</f>
        <v>0</v>
      </c>
      <c r="AE708" s="35" t="str">
        <f t="shared" si="33"/>
        <v/>
      </c>
      <c r="AF708"/>
      <c r="AH708" s="91"/>
    </row>
    <row r="709" spans="6:34">
      <c r="F709"/>
      <c r="J709" s="78"/>
      <c r="K709" s="194"/>
      <c r="N709" s="43"/>
      <c r="O709" s="83"/>
      <c r="P709"/>
      <c r="Q709"/>
      <c r="R709" s="83"/>
      <c r="W709" s="84"/>
      <c r="X709" s="84"/>
      <c r="Y709" s="84"/>
      <c r="Z709" s="64" t="e">
        <f t="shared" si="32"/>
        <v>#N/A</v>
      </c>
      <c r="AD709" s="35">
        <f t="shared" si="34"/>
        <v>0</v>
      </c>
      <c r="AE709" s="35" t="str">
        <f t="shared" si="33"/>
        <v/>
      </c>
      <c r="AF709"/>
      <c r="AH709" s="91"/>
    </row>
    <row r="710" spans="6:34">
      <c r="F710"/>
      <c r="J710" s="78"/>
      <c r="K710" s="194"/>
      <c r="N710" s="43"/>
      <c r="O710" s="83"/>
      <c r="P710"/>
      <c r="Q710"/>
      <c r="R710" s="83"/>
      <c r="W710" s="84"/>
      <c r="X710" s="84"/>
      <c r="Y710" s="84"/>
      <c r="Z710" s="64" t="e">
        <f t="shared" ref="Z710:Z773" si="35">_xlfn.IFS(G710&gt;1,CONCATENATE(AK$3," ",TEXT(G710,"dd/mm/yy")," ","to"," ",TEXT(H710,"dd/mm/yy")," ","for"," ",I710,","," ",J710,", ",K$2," ",K710),
L710&gt;1,CONCATENATE(AK$4," ",TEXT(L710,"dd/mm/yy")," ","to"," ",TEXT(M710,"dd/mm/yy")," ","for"," ","ULN"," ",O710,"."," ","Participant ID"," ",AG710," ","undertaking"," ",P710," ","with"," ",Q710),
S710&gt;1,CONCATENATE(AK$5," ",F710,", ",T$2," ",T710,", ",U$2," ",U710,", ",V$2," ",TEXT(V710,"dd/mm/yy")," ",W$2," ",TEXT(W710,"dd/mm/yy"),", ",S710,", ",X710," ","Ref ",Y710))</f>
        <v>#N/A</v>
      </c>
      <c r="AD710" s="35">
        <f t="shared" si="34"/>
        <v>0</v>
      </c>
      <c r="AE710" s="35" t="str">
        <f t="shared" si="33"/>
        <v/>
      </c>
      <c r="AF710"/>
      <c r="AH710" s="91"/>
    </row>
    <row r="711" spans="6:34">
      <c r="F711"/>
      <c r="J711" s="78"/>
      <c r="K711" s="194"/>
      <c r="N711" s="43"/>
      <c r="O711" s="83"/>
      <c r="P711"/>
      <c r="Q711"/>
      <c r="R711" s="83"/>
      <c r="W711" s="84"/>
      <c r="X711" s="84"/>
      <c r="Y711" s="84"/>
      <c r="Z711" s="64" t="e">
        <f t="shared" si="35"/>
        <v>#N/A</v>
      </c>
      <c r="AD711" s="35">
        <f t="shared" si="34"/>
        <v>0</v>
      </c>
      <c r="AE711" s="35" t="str">
        <f t="shared" si="33"/>
        <v/>
      </c>
      <c r="AF711"/>
      <c r="AH711" s="91"/>
    </row>
    <row r="712" spans="6:34">
      <c r="F712"/>
      <c r="J712" s="78"/>
      <c r="K712" s="194"/>
      <c r="N712" s="43"/>
      <c r="O712" s="83"/>
      <c r="P712"/>
      <c r="Q712"/>
      <c r="R712" s="83"/>
      <c r="W712" s="84"/>
      <c r="X712" s="84"/>
      <c r="Y712" s="84"/>
      <c r="Z712" s="64" t="e">
        <f t="shared" si="35"/>
        <v>#N/A</v>
      </c>
      <c r="AD712" s="35">
        <f t="shared" si="34"/>
        <v>0</v>
      </c>
      <c r="AE712" s="35" t="str">
        <f t="shared" si="33"/>
        <v/>
      </c>
      <c r="AF712"/>
      <c r="AH712" s="91"/>
    </row>
    <row r="713" spans="6:34">
      <c r="F713"/>
      <c r="J713" s="78"/>
      <c r="K713" s="194"/>
      <c r="N713" s="43"/>
      <c r="O713" s="83"/>
      <c r="P713"/>
      <c r="Q713"/>
      <c r="R713" s="83"/>
      <c r="W713" s="84"/>
      <c r="X713" s="84"/>
      <c r="Y713" s="84"/>
      <c r="Z713" s="64" t="e">
        <f t="shared" si="35"/>
        <v>#N/A</v>
      </c>
      <c r="AD713" s="35">
        <f t="shared" si="34"/>
        <v>0</v>
      </c>
      <c r="AE713" s="35" t="str">
        <f t="shared" si="33"/>
        <v/>
      </c>
      <c r="AF713"/>
      <c r="AH713" s="91"/>
    </row>
    <row r="714" spans="6:34">
      <c r="F714"/>
      <c r="J714" s="78"/>
      <c r="K714" s="194"/>
      <c r="N714" s="43"/>
      <c r="O714" s="83"/>
      <c r="P714"/>
      <c r="Q714"/>
      <c r="R714" s="83"/>
      <c r="W714" s="84"/>
      <c r="X714" s="84"/>
      <c r="Y714" s="84"/>
      <c r="Z714" s="64" t="e">
        <f t="shared" si="35"/>
        <v>#N/A</v>
      </c>
      <c r="AD714" s="35">
        <f t="shared" si="34"/>
        <v>0</v>
      </c>
      <c r="AE714" s="35" t="str">
        <f t="shared" si="33"/>
        <v/>
      </c>
      <c r="AF714"/>
      <c r="AH714" s="91"/>
    </row>
    <row r="715" spans="6:34">
      <c r="F715"/>
      <c r="J715" s="78"/>
      <c r="K715" s="194"/>
      <c r="N715" s="43"/>
      <c r="O715" s="83"/>
      <c r="P715"/>
      <c r="Q715"/>
      <c r="R715" s="83"/>
      <c r="W715" s="84"/>
      <c r="X715" s="84"/>
      <c r="Y715" s="84"/>
      <c r="Z715" s="64" t="e">
        <f t="shared" si="35"/>
        <v>#N/A</v>
      </c>
      <c r="AD715" s="35">
        <f t="shared" si="34"/>
        <v>0</v>
      </c>
      <c r="AE715" s="35" t="str">
        <f t="shared" si="33"/>
        <v/>
      </c>
      <c r="AF715"/>
      <c r="AH715" s="91"/>
    </row>
    <row r="716" spans="6:34">
      <c r="F716"/>
      <c r="J716" s="78"/>
      <c r="K716" s="194"/>
      <c r="N716" s="43"/>
      <c r="O716" s="83"/>
      <c r="P716"/>
      <c r="Q716"/>
      <c r="R716" s="83"/>
      <c r="W716" s="84"/>
      <c r="X716" s="84"/>
      <c r="Y716" s="84"/>
      <c r="Z716" s="64" t="e">
        <f t="shared" si="35"/>
        <v>#N/A</v>
      </c>
      <c r="AD716" s="35">
        <f t="shared" si="34"/>
        <v>0</v>
      </c>
      <c r="AE716" s="35" t="str">
        <f t="shared" si="33"/>
        <v/>
      </c>
      <c r="AF716"/>
      <c r="AH716" s="91"/>
    </row>
    <row r="717" spans="6:34">
      <c r="F717"/>
      <c r="J717" s="78"/>
      <c r="K717" s="194"/>
      <c r="N717" s="43"/>
      <c r="O717" s="83"/>
      <c r="P717"/>
      <c r="Q717"/>
      <c r="R717" s="83"/>
      <c r="W717" s="84"/>
      <c r="X717" s="84"/>
      <c r="Y717" s="84"/>
      <c r="Z717" s="64" t="e">
        <f t="shared" si="35"/>
        <v>#N/A</v>
      </c>
      <c r="AD717" s="35">
        <f t="shared" si="34"/>
        <v>0</v>
      </c>
      <c r="AE717" s="35" t="str">
        <f t="shared" si="33"/>
        <v/>
      </c>
      <c r="AF717"/>
      <c r="AH717" s="91"/>
    </row>
    <row r="718" spans="6:34">
      <c r="F718"/>
      <c r="J718" s="78"/>
      <c r="K718" s="194"/>
      <c r="N718" s="43"/>
      <c r="O718" s="83"/>
      <c r="P718"/>
      <c r="Q718"/>
      <c r="R718" s="83"/>
      <c r="W718" s="84"/>
      <c r="X718" s="84"/>
      <c r="Y718" s="84"/>
      <c r="Z718" s="64" t="e">
        <f t="shared" si="35"/>
        <v>#N/A</v>
      </c>
      <c r="AD718" s="35">
        <f t="shared" si="34"/>
        <v>0</v>
      </c>
      <c r="AE718" s="35" t="str">
        <f t="shared" si="33"/>
        <v/>
      </c>
      <c r="AF718"/>
      <c r="AH718" s="91"/>
    </row>
    <row r="719" spans="6:34">
      <c r="F719"/>
      <c r="J719" s="78"/>
      <c r="K719" s="194"/>
      <c r="N719" s="43"/>
      <c r="O719" s="83"/>
      <c r="P719"/>
      <c r="Q719"/>
      <c r="R719" s="83"/>
      <c r="W719" s="84"/>
      <c r="X719" s="84"/>
      <c r="Y719" s="84"/>
      <c r="Z719" s="64" t="e">
        <f t="shared" si="35"/>
        <v>#N/A</v>
      </c>
      <c r="AD719" s="35">
        <f t="shared" si="34"/>
        <v>0</v>
      </c>
      <c r="AE719" s="35" t="str">
        <f t="shared" si="33"/>
        <v/>
      </c>
      <c r="AF719"/>
      <c r="AH719" s="91"/>
    </row>
    <row r="720" spans="6:34">
      <c r="F720"/>
      <c r="J720" s="78"/>
      <c r="K720" s="194"/>
      <c r="N720" s="43"/>
      <c r="O720" s="83"/>
      <c r="P720"/>
      <c r="Q720"/>
      <c r="R720" s="83"/>
      <c r="W720" s="84"/>
      <c r="X720" s="84"/>
      <c r="Y720" s="84"/>
      <c r="Z720" s="64" t="e">
        <f t="shared" si="35"/>
        <v>#N/A</v>
      </c>
      <c r="AD720" s="35">
        <f t="shared" si="34"/>
        <v>0</v>
      </c>
      <c r="AE720" s="35" t="str">
        <f t="shared" si="33"/>
        <v/>
      </c>
      <c r="AF720"/>
      <c r="AH720" s="91"/>
    </row>
    <row r="721" spans="6:34">
      <c r="F721"/>
      <c r="J721" s="78"/>
      <c r="K721" s="194"/>
      <c r="N721" s="43"/>
      <c r="O721" s="83"/>
      <c r="P721"/>
      <c r="Q721"/>
      <c r="R721" s="83"/>
      <c r="W721" s="84"/>
      <c r="X721" s="84"/>
      <c r="Y721" s="84"/>
      <c r="Z721" s="64" t="e">
        <f t="shared" si="35"/>
        <v>#N/A</v>
      </c>
      <c r="AD721" s="35">
        <f t="shared" si="34"/>
        <v>0</v>
      </c>
      <c r="AE721" s="35" t="str">
        <f t="shared" si="33"/>
        <v/>
      </c>
      <c r="AF721"/>
      <c r="AH721" s="91"/>
    </row>
    <row r="722" spans="6:34">
      <c r="F722"/>
      <c r="J722" s="78"/>
      <c r="K722" s="194"/>
      <c r="N722" s="43"/>
      <c r="O722" s="83"/>
      <c r="P722"/>
      <c r="Q722"/>
      <c r="R722" s="83"/>
      <c r="W722" s="84"/>
      <c r="X722" s="84"/>
      <c r="Y722" s="84"/>
      <c r="Z722" s="64" t="e">
        <f t="shared" si="35"/>
        <v>#N/A</v>
      </c>
      <c r="AD722" s="35">
        <f t="shared" si="34"/>
        <v>0</v>
      </c>
      <c r="AE722" s="35" t="str">
        <f t="shared" si="33"/>
        <v/>
      </c>
      <c r="AF722"/>
      <c r="AH722" s="91"/>
    </row>
    <row r="723" spans="6:34">
      <c r="F723"/>
      <c r="J723" s="78"/>
      <c r="K723" s="194"/>
      <c r="N723" s="43"/>
      <c r="O723" s="83"/>
      <c r="P723"/>
      <c r="Q723"/>
      <c r="R723" s="83"/>
      <c r="W723" s="84"/>
      <c r="X723" s="84"/>
      <c r="Y723" s="84"/>
      <c r="Z723" s="64" t="e">
        <f t="shared" si="35"/>
        <v>#N/A</v>
      </c>
      <c r="AD723" s="35">
        <f t="shared" si="34"/>
        <v>0</v>
      </c>
      <c r="AE723" s="35" t="str">
        <f t="shared" si="33"/>
        <v/>
      </c>
      <c r="AF723"/>
      <c r="AH723" s="91"/>
    </row>
    <row r="724" spans="6:34">
      <c r="F724"/>
      <c r="J724" s="78"/>
      <c r="K724" s="194"/>
      <c r="N724" s="43"/>
      <c r="O724" s="83"/>
      <c r="P724"/>
      <c r="Q724"/>
      <c r="R724" s="83"/>
      <c r="W724" s="84"/>
      <c r="X724" s="84"/>
      <c r="Y724" s="84"/>
      <c r="Z724" s="64" t="e">
        <f t="shared" si="35"/>
        <v>#N/A</v>
      </c>
      <c r="AD724" s="35">
        <f t="shared" si="34"/>
        <v>0</v>
      </c>
      <c r="AE724" s="35" t="str">
        <f t="shared" si="33"/>
        <v/>
      </c>
      <c r="AF724"/>
      <c r="AH724" s="91"/>
    </row>
    <row r="725" spans="6:34">
      <c r="F725"/>
      <c r="J725" s="78"/>
      <c r="K725" s="194"/>
      <c r="N725" s="43"/>
      <c r="O725" s="83"/>
      <c r="P725"/>
      <c r="Q725"/>
      <c r="R725" s="83"/>
      <c r="W725" s="84"/>
      <c r="X725" s="84"/>
      <c r="Y725" s="84"/>
      <c r="Z725" s="64" t="e">
        <f t="shared" si="35"/>
        <v>#N/A</v>
      </c>
      <c r="AD725" s="35">
        <f t="shared" si="34"/>
        <v>0</v>
      </c>
      <c r="AE725" s="35" t="str">
        <f t="shared" si="33"/>
        <v/>
      </c>
      <c r="AF725"/>
      <c r="AH725" s="91"/>
    </row>
    <row r="726" spans="6:34">
      <c r="F726"/>
      <c r="J726" s="78"/>
      <c r="K726" s="194"/>
      <c r="N726" s="43"/>
      <c r="O726" s="83"/>
      <c r="P726"/>
      <c r="Q726"/>
      <c r="R726" s="83"/>
      <c r="W726" s="84"/>
      <c r="X726" s="84"/>
      <c r="Y726" s="84"/>
      <c r="Z726" s="64" t="e">
        <f t="shared" si="35"/>
        <v>#N/A</v>
      </c>
      <c r="AD726" s="35">
        <f t="shared" si="34"/>
        <v>0</v>
      </c>
      <c r="AE726" s="35" t="str">
        <f t="shared" si="33"/>
        <v/>
      </c>
      <c r="AF726"/>
      <c r="AH726" s="91"/>
    </row>
    <row r="727" spans="6:34">
      <c r="F727"/>
      <c r="J727" s="78"/>
      <c r="K727" s="194"/>
      <c r="N727" s="43"/>
      <c r="O727" s="83"/>
      <c r="P727"/>
      <c r="Q727"/>
      <c r="R727" s="83"/>
      <c r="W727" s="84"/>
      <c r="X727" s="84"/>
      <c r="Y727" s="84"/>
      <c r="Z727" s="64" t="e">
        <f t="shared" si="35"/>
        <v>#N/A</v>
      </c>
      <c r="AD727" s="35">
        <f t="shared" si="34"/>
        <v>0</v>
      </c>
      <c r="AE727" s="35" t="str">
        <f t="shared" si="33"/>
        <v/>
      </c>
      <c r="AF727"/>
      <c r="AH727" s="91"/>
    </row>
    <row r="728" spans="6:34">
      <c r="F728"/>
      <c r="J728" s="78"/>
      <c r="K728" s="194"/>
      <c r="N728" s="43"/>
      <c r="O728" s="83"/>
      <c r="P728"/>
      <c r="Q728"/>
      <c r="R728" s="83"/>
      <c r="W728" s="84"/>
      <c r="X728" s="84"/>
      <c r="Y728" s="84"/>
      <c r="Z728" s="64" t="e">
        <f t="shared" si="35"/>
        <v>#N/A</v>
      </c>
      <c r="AD728" s="35">
        <f t="shared" si="34"/>
        <v>0</v>
      </c>
      <c r="AE728" s="35" t="str">
        <f t="shared" si="33"/>
        <v/>
      </c>
      <c r="AF728"/>
      <c r="AH728" s="91"/>
    </row>
    <row r="729" spans="6:34">
      <c r="F729"/>
      <c r="J729" s="78"/>
      <c r="K729" s="194"/>
      <c r="N729" s="43"/>
      <c r="O729" s="83"/>
      <c r="P729"/>
      <c r="Q729"/>
      <c r="R729" s="83"/>
      <c r="W729" s="84"/>
      <c r="X729" s="84"/>
      <c r="Y729" s="84"/>
      <c r="Z729" s="64" t="e">
        <f t="shared" si="35"/>
        <v>#N/A</v>
      </c>
      <c r="AD729" s="35">
        <f t="shared" si="34"/>
        <v>0</v>
      </c>
      <c r="AE729" s="35" t="str">
        <f t="shared" si="33"/>
        <v/>
      </c>
      <c r="AF729"/>
      <c r="AH729" s="91"/>
    </row>
    <row r="730" spans="6:34">
      <c r="F730"/>
      <c r="J730" s="78"/>
      <c r="K730" s="194"/>
      <c r="N730" s="43"/>
      <c r="O730" s="83"/>
      <c r="P730"/>
      <c r="Q730"/>
      <c r="R730" s="83"/>
      <c r="W730" s="84"/>
      <c r="X730" s="84"/>
      <c r="Y730" s="84"/>
      <c r="Z730" s="64" t="e">
        <f t="shared" si="35"/>
        <v>#N/A</v>
      </c>
      <c r="AD730" s="35">
        <f t="shared" si="34"/>
        <v>0</v>
      </c>
      <c r="AE730" s="35" t="str">
        <f t="shared" si="33"/>
        <v/>
      </c>
      <c r="AF730"/>
      <c r="AH730" s="91"/>
    </row>
    <row r="731" spans="6:34">
      <c r="F731"/>
      <c r="J731" s="78"/>
      <c r="K731" s="194"/>
      <c r="N731" s="43"/>
      <c r="O731" s="83"/>
      <c r="P731"/>
      <c r="Q731"/>
      <c r="R731" s="83"/>
      <c r="W731" s="84"/>
      <c r="X731" s="84"/>
      <c r="Y731" s="84"/>
      <c r="Z731" s="64" t="e">
        <f t="shared" si="35"/>
        <v>#N/A</v>
      </c>
      <c r="AD731" s="35">
        <f t="shared" si="34"/>
        <v>0</v>
      </c>
      <c r="AE731" s="35" t="str">
        <f t="shared" si="33"/>
        <v/>
      </c>
      <c r="AF731"/>
      <c r="AH731" s="91"/>
    </row>
    <row r="732" spans="6:34">
      <c r="F732"/>
      <c r="J732" s="78"/>
      <c r="K732" s="194"/>
      <c r="N732" s="43"/>
      <c r="O732" s="83"/>
      <c r="P732"/>
      <c r="Q732"/>
      <c r="R732" s="83"/>
      <c r="W732" s="84"/>
      <c r="X732" s="84"/>
      <c r="Y732" s="84"/>
      <c r="Z732" s="64" t="e">
        <f t="shared" si="35"/>
        <v>#N/A</v>
      </c>
      <c r="AD732" s="35">
        <f t="shared" si="34"/>
        <v>0</v>
      </c>
      <c r="AE732" s="35" t="str">
        <f t="shared" si="33"/>
        <v/>
      </c>
      <c r="AF732"/>
      <c r="AH732" s="91"/>
    </row>
    <row r="733" spans="6:34">
      <c r="F733"/>
      <c r="J733" s="78"/>
      <c r="K733" s="194"/>
      <c r="N733" s="43"/>
      <c r="O733" s="83"/>
      <c r="P733"/>
      <c r="Q733"/>
      <c r="R733" s="83"/>
      <c r="W733" s="84"/>
      <c r="X733" s="84"/>
      <c r="Y733" s="84"/>
      <c r="Z733" s="64" t="e">
        <f t="shared" si="35"/>
        <v>#N/A</v>
      </c>
      <c r="AD733" s="35">
        <f t="shared" si="34"/>
        <v>0</v>
      </c>
      <c r="AE733" s="35" t="str">
        <f t="shared" si="33"/>
        <v/>
      </c>
      <c r="AF733"/>
      <c r="AH733" s="91"/>
    </row>
    <row r="734" spans="6:34">
      <c r="F734"/>
      <c r="J734" s="78"/>
      <c r="K734" s="194"/>
      <c r="N734" s="43"/>
      <c r="O734" s="83"/>
      <c r="P734"/>
      <c r="Q734"/>
      <c r="R734" s="83"/>
      <c r="W734" s="84"/>
      <c r="X734" s="84"/>
      <c r="Y734" s="84"/>
      <c r="Z734" s="64" t="e">
        <f t="shared" si="35"/>
        <v>#N/A</v>
      </c>
      <c r="AD734" s="35">
        <f t="shared" si="34"/>
        <v>0</v>
      </c>
      <c r="AE734" s="35" t="str">
        <f t="shared" si="33"/>
        <v/>
      </c>
      <c r="AF734"/>
      <c r="AH734" s="91"/>
    </row>
    <row r="735" spans="6:34">
      <c r="F735"/>
      <c r="J735" s="78"/>
      <c r="K735" s="194"/>
      <c r="N735" s="43"/>
      <c r="O735" s="83"/>
      <c r="P735"/>
      <c r="Q735"/>
      <c r="R735" s="83"/>
      <c r="W735" s="84"/>
      <c r="X735" s="84"/>
      <c r="Y735" s="84"/>
      <c r="Z735" s="64" t="e">
        <f t="shared" si="35"/>
        <v>#N/A</v>
      </c>
      <c r="AD735" s="35">
        <f t="shared" si="34"/>
        <v>0</v>
      </c>
      <c r="AE735" s="35" t="str">
        <f t="shared" si="33"/>
        <v/>
      </c>
      <c r="AF735"/>
      <c r="AH735" s="91"/>
    </row>
    <row r="736" spans="6:34">
      <c r="F736"/>
      <c r="J736" s="78"/>
      <c r="K736" s="194"/>
      <c r="N736" s="43"/>
      <c r="O736" s="83"/>
      <c r="P736"/>
      <c r="Q736"/>
      <c r="R736" s="83"/>
      <c r="W736" s="84"/>
      <c r="X736" s="84"/>
      <c r="Y736" s="84"/>
      <c r="Z736" s="64" t="e">
        <f t="shared" si="35"/>
        <v>#N/A</v>
      </c>
      <c r="AD736" s="35">
        <f t="shared" si="34"/>
        <v>0</v>
      </c>
      <c r="AE736" s="35" t="str">
        <f t="shared" si="33"/>
        <v/>
      </c>
      <c r="AF736"/>
      <c r="AH736" s="91"/>
    </row>
    <row r="737" spans="6:34">
      <c r="F737"/>
      <c r="J737" s="78"/>
      <c r="K737" s="194"/>
      <c r="N737" s="43"/>
      <c r="O737" s="83"/>
      <c r="P737"/>
      <c r="Q737"/>
      <c r="R737" s="83"/>
      <c r="W737" s="84"/>
      <c r="X737" s="84"/>
      <c r="Y737" s="84"/>
      <c r="Z737" s="64" t="e">
        <f t="shared" si="35"/>
        <v>#N/A</v>
      </c>
      <c r="AD737" s="35">
        <f t="shared" si="34"/>
        <v>0</v>
      </c>
      <c r="AE737" s="35" t="str">
        <f t="shared" si="33"/>
        <v/>
      </c>
      <c r="AF737"/>
      <c r="AH737" s="91"/>
    </row>
    <row r="738" spans="6:34">
      <c r="F738"/>
      <c r="J738" s="78"/>
      <c r="K738" s="194"/>
      <c r="N738" s="43"/>
      <c r="O738" s="83"/>
      <c r="P738"/>
      <c r="Q738"/>
      <c r="R738" s="83"/>
      <c r="W738" s="84"/>
      <c r="X738" s="84"/>
      <c r="Y738" s="84"/>
      <c r="Z738" s="64" t="e">
        <f t="shared" si="35"/>
        <v>#N/A</v>
      </c>
      <c r="AD738" s="35">
        <f t="shared" si="34"/>
        <v>0</v>
      </c>
      <c r="AE738" s="35" t="str">
        <f t="shared" si="33"/>
        <v/>
      </c>
      <c r="AF738"/>
      <c r="AH738" s="91"/>
    </row>
    <row r="739" spans="6:34">
      <c r="F739"/>
      <c r="J739" s="78"/>
      <c r="K739" s="194"/>
      <c r="N739" s="43"/>
      <c r="O739" s="83"/>
      <c r="P739"/>
      <c r="Q739"/>
      <c r="R739" s="83"/>
      <c r="W739" s="84"/>
      <c r="X739" s="84"/>
      <c r="Y739" s="84"/>
      <c r="Z739" s="64" t="e">
        <f t="shared" si="35"/>
        <v>#N/A</v>
      </c>
      <c r="AD739" s="35">
        <f t="shared" si="34"/>
        <v>0</v>
      </c>
      <c r="AE739" s="35" t="str">
        <f t="shared" si="33"/>
        <v/>
      </c>
      <c r="AF739"/>
      <c r="AH739" s="91"/>
    </row>
    <row r="740" spans="6:34">
      <c r="F740"/>
      <c r="J740" s="78"/>
      <c r="K740" s="194"/>
      <c r="N740" s="43"/>
      <c r="O740" s="83"/>
      <c r="P740"/>
      <c r="Q740"/>
      <c r="R740" s="83"/>
      <c r="W740" s="84"/>
      <c r="X740" s="84"/>
      <c r="Y740" s="84"/>
      <c r="Z740" s="64" t="e">
        <f t="shared" si="35"/>
        <v>#N/A</v>
      </c>
      <c r="AD740" s="35">
        <f t="shared" si="34"/>
        <v>0</v>
      </c>
      <c r="AE740" s="35" t="str">
        <f t="shared" si="33"/>
        <v/>
      </c>
      <c r="AF740"/>
      <c r="AH740" s="91"/>
    </row>
    <row r="741" spans="6:34">
      <c r="F741"/>
      <c r="J741" s="78"/>
      <c r="K741" s="194"/>
      <c r="N741" s="43"/>
      <c r="O741" s="83"/>
      <c r="P741"/>
      <c r="Q741"/>
      <c r="R741" s="83"/>
      <c r="W741" s="84"/>
      <c r="X741" s="84"/>
      <c r="Y741" s="84"/>
      <c r="Z741" s="64" t="e">
        <f t="shared" si="35"/>
        <v>#N/A</v>
      </c>
      <c r="AD741" s="35">
        <f t="shared" si="34"/>
        <v>0</v>
      </c>
      <c r="AE741" s="35" t="str">
        <f t="shared" si="33"/>
        <v/>
      </c>
      <c r="AF741"/>
      <c r="AH741" s="91"/>
    </row>
    <row r="742" spans="6:34">
      <c r="F742"/>
      <c r="J742" s="78"/>
      <c r="K742" s="194"/>
      <c r="N742" s="43"/>
      <c r="O742" s="83"/>
      <c r="P742"/>
      <c r="Q742"/>
      <c r="R742" s="83"/>
      <c r="W742" s="84"/>
      <c r="X742" s="84"/>
      <c r="Y742" s="84"/>
      <c r="Z742" s="64" t="e">
        <f t="shared" si="35"/>
        <v>#N/A</v>
      </c>
      <c r="AD742" s="35">
        <f t="shared" si="34"/>
        <v>0</v>
      </c>
      <c r="AE742" s="35" t="str">
        <f t="shared" si="33"/>
        <v/>
      </c>
      <c r="AF742"/>
      <c r="AH742" s="91"/>
    </row>
    <row r="743" spans="6:34">
      <c r="F743"/>
      <c r="J743" s="78"/>
      <c r="K743" s="194"/>
      <c r="N743" s="43"/>
      <c r="O743" s="83"/>
      <c r="P743"/>
      <c r="Q743"/>
      <c r="R743" s="83"/>
      <c r="W743" s="84"/>
      <c r="X743" s="84"/>
      <c r="Y743" s="84"/>
      <c r="Z743" s="64" t="e">
        <f t="shared" si="35"/>
        <v>#N/A</v>
      </c>
      <c r="AD743" s="35">
        <f t="shared" si="34"/>
        <v>0</v>
      </c>
      <c r="AE743" s="35" t="str">
        <f t="shared" si="33"/>
        <v/>
      </c>
      <c r="AF743"/>
      <c r="AH743" s="91"/>
    </row>
    <row r="744" spans="6:34">
      <c r="F744"/>
      <c r="J744" s="78"/>
      <c r="K744" s="194"/>
      <c r="N744" s="43"/>
      <c r="O744" s="83"/>
      <c r="P744"/>
      <c r="Q744"/>
      <c r="R744" s="83"/>
      <c r="W744" s="84"/>
      <c r="X744" s="84"/>
      <c r="Y744" s="84"/>
      <c r="Z744" s="64" t="e">
        <f t="shared" si="35"/>
        <v>#N/A</v>
      </c>
      <c r="AD744" s="35">
        <f t="shared" si="34"/>
        <v>0</v>
      </c>
      <c r="AE744" s="35" t="str">
        <f t="shared" si="33"/>
        <v/>
      </c>
      <c r="AF744"/>
      <c r="AH744" s="91"/>
    </row>
    <row r="745" spans="6:34">
      <c r="F745"/>
      <c r="J745" s="78"/>
      <c r="K745" s="194"/>
      <c r="N745" s="43"/>
      <c r="O745" s="83"/>
      <c r="P745"/>
      <c r="Q745"/>
      <c r="R745" s="83"/>
      <c r="W745" s="84"/>
      <c r="X745" s="84"/>
      <c r="Y745" s="84"/>
      <c r="Z745" s="64" t="e">
        <f t="shared" si="35"/>
        <v>#N/A</v>
      </c>
      <c r="AD745" s="35">
        <f t="shared" si="34"/>
        <v>0</v>
      </c>
      <c r="AE745" s="35" t="str">
        <f t="shared" si="33"/>
        <v/>
      </c>
      <c r="AF745"/>
      <c r="AH745" s="91"/>
    </row>
    <row r="746" spans="6:34">
      <c r="F746"/>
      <c r="J746" s="78"/>
      <c r="K746" s="194"/>
      <c r="N746" s="43"/>
      <c r="O746" s="83"/>
      <c r="P746"/>
      <c r="Q746"/>
      <c r="R746" s="83"/>
      <c r="W746" s="84"/>
      <c r="X746" s="84"/>
      <c r="Y746" s="84"/>
      <c r="Z746" s="64" t="e">
        <f t="shared" si="35"/>
        <v>#N/A</v>
      </c>
      <c r="AD746" s="35">
        <f t="shared" si="34"/>
        <v>0</v>
      </c>
      <c r="AE746" s="35" t="str">
        <f t="shared" si="33"/>
        <v/>
      </c>
      <c r="AF746"/>
      <c r="AH746" s="91"/>
    </row>
    <row r="747" spans="6:34">
      <c r="F747"/>
      <c r="J747" s="78"/>
      <c r="K747" s="194"/>
      <c r="N747" s="43"/>
      <c r="O747" s="83"/>
      <c r="P747"/>
      <c r="Q747"/>
      <c r="R747" s="83"/>
      <c r="W747" s="84"/>
      <c r="X747" s="84"/>
      <c r="Y747" s="84"/>
      <c r="Z747" s="64" t="e">
        <f t="shared" si="35"/>
        <v>#N/A</v>
      </c>
      <c r="AD747" s="35">
        <f t="shared" si="34"/>
        <v>0</v>
      </c>
      <c r="AE747" s="35" t="str">
        <f t="shared" si="33"/>
        <v/>
      </c>
      <c r="AF747"/>
      <c r="AH747" s="91"/>
    </row>
    <row r="748" spans="6:34">
      <c r="F748"/>
      <c r="J748" s="78"/>
      <c r="K748" s="194"/>
      <c r="N748" s="43"/>
      <c r="O748" s="83"/>
      <c r="P748"/>
      <c r="Q748"/>
      <c r="R748" s="83"/>
      <c r="W748" s="84"/>
      <c r="X748" s="84"/>
      <c r="Y748" s="84"/>
      <c r="Z748" s="64" t="e">
        <f t="shared" si="35"/>
        <v>#N/A</v>
      </c>
      <c r="AD748" s="35">
        <f t="shared" si="34"/>
        <v>0</v>
      </c>
      <c r="AE748" s="35" t="str">
        <f t="shared" si="33"/>
        <v/>
      </c>
      <c r="AF748"/>
      <c r="AH748" s="91"/>
    </row>
    <row r="749" spans="6:34">
      <c r="F749"/>
      <c r="J749" s="78"/>
      <c r="K749" s="194"/>
      <c r="N749" s="43"/>
      <c r="O749" s="83"/>
      <c r="P749"/>
      <c r="Q749"/>
      <c r="R749" s="83"/>
      <c r="W749" s="84"/>
      <c r="X749" s="84"/>
      <c r="Y749" s="84"/>
      <c r="Z749" s="64" t="e">
        <f t="shared" si="35"/>
        <v>#N/A</v>
      </c>
      <c r="AD749" s="35">
        <f t="shared" si="34"/>
        <v>0</v>
      </c>
      <c r="AE749" s="35" t="str">
        <f t="shared" si="33"/>
        <v/>
      </c>
      <c r="AF749"/>
      <c r="AH749" s="91"/>
    </row>
    <row r="750" spans="6:34">
      <c r="F750"/>
      <c r="J750" s="78"/>
      <c r="K750" s="194"/>
      <c r="N750" s="43"/>
      <c r="O750" s="83"/>
      <c r="P750"/>
      <c r="Q750"/>
      <c r="R750" s="83"/>
      <c r="W750" s="84"/>
      <c r="X750" s="84"/>
      <c r="Y750" s="84"/>
      <c r="Z750" s="64" t="e">
        <f t="shared" si="35"/>
        <v>#N/A</v>
      </c>
      <c r="AD750" s="35">
        <f t="shared" si="34"/>
        <v>0</v>
      </c>
      <c r="AE750" s="35" t="str">
        <f t="shared" si="33"/>
        <v/>
      </c>
      <c r="AF750"/>
      <c r="AH750" s="91"/>
    </row>
    <row r="751" spans="6:34">
      <c r="F751"/>
      <c r="J751" s="78"/>
      <c r="K751" s="194"/>
      <c r="N751" s="43"/>
      <c r="O751" s="83"/>
      <c r="P751"/>
      <c r="Q751"/>
      <c r="R751" s="83"/>
      <c r="W751" s="84"/>
      <c r="X751" s="84"/>
      <c r="Y751" s="84"/>
      <c r="Z751" s="64" t="e">
        <f t="shared" si="35"/>
        <v>#N/A</v>
      </c>
      <c r="AD751" s="35">
        <f t="shared" si="34"/>
        <v>0</v>
      </c>
      <c r="AE751" s="35" t="str">
        <f t="shared" si="33"/>
        <v/>
      </c>
      <c r="AF751"/>
      <c r="AH751" s="91"/>
    </row>
    <row r="752" spans="6:34">
      <c r="F752"/>
      <c r="J752" s="78"/>
      <c r="K752" s="194"/>
      <c r="N752" s="43"/>
      <c r="O752" s="83"/>
      <c r="P752"/>
      <c r="Q752"/>
      <c r="R752" s="83"/>
      <c r="W752" s="84"/>
      <c r="X752" s="84"/>
      <c r="Y752" s="84"/>
      <c r="Z752" s="64" t="e">
        <f t="shared" si="35"/>
        <v>#N/A</v>
      </c>
      <c r="AD752" s="35">
        <f t="shared" si="34"/>
        <v>0</v>
      </c>
      <c r="AE752" s="35" t="str">
        <f t="shared" si="33"/>
        <v/>
      </c>
      <c r="AF752"/>
      <c r="AH752" s="91"/>
    </row>
    <row r="753" spans="6:34">
      <c r="F753"/>
      <c r="J753" s="78"/>
      <c r="K753" s="194"/>
      <c r="N753" s="43"/>
      <c r="O753" s="83"/>
      <c r="P753"/>
      <c r="Q753"/>
      <c r="R753" s="83"/>
      <c r="W753" s="84"/>
      <c r="X753" s="84"/>
      <c r="Y753" s="84"/>
      <c r="Z753" s="64" t="e">
        <f t="shared" si="35"/>
        <v>#N/A</v>
      </c>
      <c r="AD753" s="35">
        <f t="shared" si="34"/>
        <v>0</v>
      </c>
      <c r="AE753" s="35" t="str">
        <f t="shared" si="33"/>
        <v/>
      </c>
      <c r="AF753"/>
      <c r="AH753" s="91"/>
    </row>
    <row r="754" spans="6:34">
      <c r="F754"/>
      <c r="J754" s="78"/>
      <c r="K754" s="194"/>
      <c r="N754" s="43"/>
      <c r="O754" s="83"/>
      <c r="P754"/>
      <c r="Q754"/>
      <c r="R754" s="83"/>
      <c r="W754" s="84"/>
      <c r="X754" s="84"/>
      <c r="Y754" s="84"/>
      <c r="Z754" s="64" t="e">
        <f t="shared" si="35"/>
        <v>#N/A</v>
      </c>
      <c r="AD754" s="35">
        <f t="shared" si="34"/>
        <v>0</v>
      </c>
      <c r="AE754" s="35" t="str">
        <f t="shared" si="33"/>
        <v/>
      </c>
      <c r="AF754"/>
      <c r="AH754" s="91"/>
    </row>
    <row r="755" spans="6:34">
      <c r="F755"/>
      <c r="J755" s="78"/>
      <c r="K755" s="194"/>
      <c r="N755" s="43"/>
      <c r="O755" s="83"/>
      <c r="P755"/>
      <c r="Q755"/>
      <c r="R755" s="83"/>
      <c r="W755" s="84"/>
      <c r="X755" s="84"/>
      <c r="Y755" s="84"/>
      <c r="Z755" s="64" t="e">
        <f t="shared" si="35"/>
        <v>#N/A</v>
      </c>
      <c r="AD755" s="35">
        <f t="shared" si="34"/>
        <v>0</v>
      </c>
      <c r="AE755" s="35" t="str">
        <f t="shared" si="33"/>
        <v/>
      </c>
      <c r="AF755"/>
      <c r="AH755" s="91"/>
    </row>
    <row r="756" spans="6:34">
      <c r="F756"/>
      <c r="J756" s="78"/>
      <c r="K756" s="194"/>
      <c r="N756" s="43"/>
      <c r="O756" s="83"/>
      <c r="P756"/>
      <c r="Q756"/>
      <c r="R756" s="83"/>
      <c r="W756" s="84"/>
      <c r="X756" s="84"/>
      <c r="Y756" s="84"/>
      <c r="Z756" s="64" t="e">
        <f t="shared" si="35"/>
        <v>#N/A</v>
      </c>
      <c r="AD756" s="35">
        <f t="shared" si="34"/>
        <v>0</v>
      </c>
      <c r="AE756" s="35" t="str">
        <f t="shared" si="33"/>
        <v/>
      </c>
      <c r="AF756"/>
      <c r="AH756" s="91"/>
    </row>
    <row r="757" spans="6:34">
      <c r="F757"/>
      <c r="J757" s="78"/>
      <c r="K757" s="194"/>
      <c r="N757" s="43"/>
      <c r="O757" s="83"/>
      <c r="P757"/>
      <c r="Q757"/>
      <c r="R757" s="83"/>
      <c r="W757" s="84"/>
      <c r="X757" s="84"/>
      <c r="Y757" s="84"/>
      <c r="Z757" s="64" t="e">
        <f t="shared" si="35"/>
        <v>#N/A</v>
      </c>
      <c r="AD757" s="35">
        <f t="shared" si="34"/>
        <v>0</v>
      </c>
      <c r="AE757" s="35" t="str">
        <f t="shared" si="33"/>
        <v/>
      </c>
      <c r="AF757"/>
      <c r="AH757" s="91"/>
    </row>
    <row r="758" spans="6:34">
      <c r="F758"/>
      <c r="J758" s="78"/>
      <c r="K758" s="194"/>
      <c r="N758" s="43"/>
      <c r="O758" s="83"/>
      <c r="P758"/>
      <c r="Q758"/>
      <c r="R758" s="83"/>
      <c r="W758" s="84"/>
      <c r="X758" s="84"/>
      <c r="Y758" s="84"/>
      <c r="Z758" s="64" t="e">
        <f t="shared" si="35"/>
        <v>#N/A</v>
      </c>
      <c r="AD758" s="35">
        <f t="shared" si="34"/>
        <v>0</v>
      </c>
      <c r="AE758" s="35" t="str">
        <f t="shared" si="33"/>
        <v/>
      </c>
      <c r="AF758"/>
      <c r="AH758" s="91"/>
    </row>
    <row r="759" spans="6:34">
      <c r="F759"/>
      <c r="J759" s="78"/>
      <c r="K759" s="194"/>
      <c r="N759" s="43"/>
      <c r="O759" s="83"/>
      <c r="P759"/>
      <c r="Q759"/>
      <c r="R759" s="83"/>
      <c r="W759" s="84"/>
      <c r="X759" s="84"/>
      <c r="Y759" s="84"/>
      <c r="Z759" s="64" t="e">
        <f t="shared" si="35"/>
        <v>#N/A</v>
      </c>
      <c r="AD759" s="35">
        <f t="shared" si="34"/>
        <v>0</v>
      </c>
      <c r="AE759" s="35" t="str">
        <f t="shared" si="33"/>
        <v/>
      </c>
      <c r="AF759"/>
      <c r="AH759" s="91"/>
    </row>
    <row r="760" spans="6:34">
      <c r="F760"/>
      <c r="J760" s="78"/>
      <c r="K760" s="194"/>
      <c r="N760" s="43"/>
      <c r="O760" s="83"/>
      <c r="P760"/>
      <c r="Q760"/>
      <c r="R760" s="83"/>
      <c r="W760" s="84"/>
      <c r="X760" s="84"/>
      <c r="Y760" s="84"/>
      <c r="Z760" s="64" t="e">
        <f t="shared" si="35"/>
        <v>#N/A</v>
      </c>
      <c r="AD760" s="35">
        <f t="shared" si="34"/>
        <v>0</v>
      </c>
      <c r="AE760" s="35" t="str">
        <f t="shared" si="33"/>
        <v/>
      </c>
      <c r="AF760"/>
      <c r="AH760" s="91"/>
    </row>
    <row r="761" spans="6:34">
      <c r="F761"/>
      <c r="J761" s="78"/>
      <c r="K761" s="194"/>
      <c r="N761" s="43"/>
      <c r="O761" s="83"/>
      <c r="P761"/>
      <c r="Q761"/>
      <c r="R761" s="83"/>
      <c r="W761" s="84"/>
      <c r="X761" s="84"/>
      <c r="Y761" s="84"/>
      <c r="Z761" s="64" t="e">
        <f t="shared" si="35"/>
        <v>#N/A</v>
      </c>
      <c r="AD761" s="35">
        <f t="shared" si="34"/>
        <v>0</v>
      </c>
      <c r="AE761" s="35" t="str">
        <f t="shared" si="33"/>
        <v/>
      </c>
      <c r="AF761"/>
      <c r="AH761" s="91"/>
    </row>
    <row r="762" spans="6:34">
      <c r="F762"/>
      <c r="J762" s="78"/>
      <c r="K762" s="194"/>
      <c r="N762" s="43"/>
      <c r="O762" s="83"/>
      <c r="P762"/>
      <c r="Q762"/>
      <c r="R762" s="83"/>
      <c r="W762" s="84"/>
      <c r="X762" s="84"/>
      <c r="Y762" s="84"/>
      <c r="Z762" s="64" t="e">
        <f t="shared" si="35"/>
        <v>#N/A</v>
      </c>
      <c r="AD762" s="35">
        <f t="shared" si="34"/>
        <v>0</v>
      </c>
      <c r="AE762" s="35" t="str">
        <f t="shared" si="33"/>
        <v/>
      </c>
      <c r="AF762"/>
      <c r="AH762" s="91"/>
    </row>
    <row r="763" spans="6:34">
      <c r="F763"/>
      <c r="J763" s="78"/>
      <c r="K763" s="194"/>
      <c r="N763" s="43"/>
      <c r="O763" s="83"/>
      <c r="P763"/>
      <c r="Q763"/>
      <c r="R763" s="83"/>
      <c r="W763" s="84"/>
      <c r="X763" s="84"/>
      <c r="Y763" s="84"/>
      <c r="Z763" s="64" t="e">
        <f t="shared" si="35"/>
        <v>#N/A</v>
      </c>
      <c r="AD763" s="35">
        <f t="shared" si="34"/>
        <v>0</v>
      </c>
      <c r="AE763" s="35" t="str">
        <f t="shared" si="33"/>
        <v/>
      </c>
      <c r="AF763"/>
      <c r="AH763" s="91"/>
    </row>
    <row r="764" spans="6:34">
      <c r="F764"/>
      <c r="J764" s="78"/>
      <c r="K764" s="194"/>
      <c r="N764" s="43"/>
      <c r="O764" s="83"/>
      <c r="P764"/>
      <c r="Q764"/>
      <c r="R764" s="83"/>
      <c r="W764" s="84"/>
      <c r="X764" s="84"/>
      <c r="Y764" s="84"/>
      <c r="Z764" s="64" t="e">
        <f t="shared" si="35"/>
        <v>#N/A</v>
      </c>
      <c r="AD764" s="35">
        <f t="shared" si="34"/>
        <v>0</v>
      </c>
      <c r="AE764" s="35" t="str">
        <f t="shared" si="33"/>
        <v/>
      </c>
      <c r="AF764"/>
      <c r="AH764" s="91"/>
    </row>
    <row r="765" spans="6:34">
      <c r="F765"/>
      <c r="J765" s="78"/>
      <c r="K765" s="194"/>
      <c r="N765" s="43"/>
      <c r="O765" s="83"/>
      <c r="P765"/>
      <c r="Q765"/>
      <c r="R765" s="83"/>
      <c r="W765" s="84"/>
      <c r="X765" s="84"/>
      <c r="Y765" s="84"/>
      <c r="Z765" s="64" t="e">
        <f t="shared" si="35"/>
        <v>#N/A</v>
      </c>
      <c r="AD765" s="35">
        <f t="shared" si="34"/>
        <v>0</v>
      </c>
      <c r="AE765" s="35" t="str">
        <f t="shared" si="33"/>
        <v/>
      </c>
      <c r="AF765"/>
      <c r="AH765" s="91"/>
    </row>
    <row r="766" spans="6:34">
      <c r="F766"/>
      <c r="J766" s="78"/>
      <c r="K766" s="194"/>
      <c r="N766" s="43"/>
      <c r="O766" s="83"/>
      <c r="P766"/>
      <c r="Q766"/>
      <c r="R766" s="83"/>
      <c r="W766" s="84"/>
      <c r="X766" s="84"/>
      <c r="Y766" s="84"/>
      <c r="Z766" s="64" t="e">
        <f t="shared" si="35"/>
        <v>#N/A</v>
      </c>
      <c r="AD766" s="35">
        <f t="shared" si="34"/>
        <v>0</v>
      </c>
      <c r="AE766" s="35" t="str">
        <f t="shared" si="33"/>
        <v/>
      </c>
      <c r="AF766"/>
      <c r="AH766" s="91"/>
    </row>
    <row r="767" spans="6:34">
      <c r="F767"/>
      <c r="J767" s="78"/>
      <c r="K767" s="194"/>
      <c r="N767" s="43"/>
      <c r="O767" s="83"/>
      <c r="P767"/>
      <c r="Q767"/>
      <c r="R767" s="83"/>
      <c r="W767" s="84"/>
      <c r="X767" s="84"/>
      <c r="Y767" s="84"/>
      <c r="Z767" s="64" t="e">
        <f t="shared" si="35"/>
        <v>#N/A</v>
      </c>
      <c r="AD767" s="35">
        <f t="shared" si="34"/>
        <v>0</v>
      </c>
      <c r="AE767" s="35" t="str">
        <f t="shared" si="33"/>
        <v/>
      </c>
      <c r="AF767"/>
      <c r="AH767" s="91"/>
    </row>
    <row r="768" spans="6:34">
      <c r="F768"/>
      <c r="J768" s="78"/>
      <c r="K768" s="194"/>
      <c r="N768" s="43"/>
      <c r="O768" s="83"/>
      <c r="P768"/>
      <c r="Q768"/>
      <c r="R768" s="83"/>
      <c r="W768" s="84"/>
      <c r="X768" s="84"/>
      <c r="Y768" s="84"/>
      <c r="Z768" s="64" t="e">
        <f t="shared" si="35"/>
        <v>#N/A</v>
      </c>
      <c r="AD768" s="35">
        <f t="shared" si="34"/>
        <v>0</v>
      </c>
      <c r="AE768" s="35" t="str">
        <f t="shared" si="33"/>
        <v/>
      </c>
      <c r="AF768"/>
      <c r="AH768" s="91"/>
    </row>
    <row r="769" spans="6:34">
      <c r="F769"/>
      <c r="J769" s="78"/>
      <c r="K769" s="194"/>
      <c r="N769" s="43"/>
      <c r="O769" s="83"/>
      <c r="P769"/>
      <c r="Q769"/>
      <c r="R769" s="83"/>
      <c r="W769" s="84"/>
      <c r="X769" s="84"/>
      <c r="Y769" s="84"/>
      <c r="Z769" s="64" t="e">
        <f t="shared" si="35"/>
        <v>#N/A</v>
      </c>
      <c r="AD769" s="35">
        <f t="shared" si="34"/>
        <v>0</v>
      </c>
      <c r="AE769" s="35" t="str">
        <f t="shared" si="33"/>
        <v/>
      </c>
      <c r="AF769"/>
      <c r="AH769" s="91"/>
    </row>
    <row r="770" spans="6:34">
      <c r="F770"/>
      <c r="J770" s="78"/>
      <c r="K770" s="194"/>
      <c r="N770" s="43"/>
      <c r="O770" s="83"/>
      <c r="P770"/>
      <c r="Q770"/>
      <c r="R770" s="83"/>
      <c r="W770" s="84"/>
      <c r="X770" s="84"/>
      <c r="Y770" s="84"/>
      <c r="Z770" s="64" t="e">
        <f t="shared" si="35"/>
        <v>#N/A</v>
      </c>
      <c r="AD770" s="35">
        <f t="shared" si="34"/>
        <v>0</v>
      </c>
      <c r="AE770" s="35" t="str">
        <f t="shared" si="33"/>
        <v/>
      </c>
      <c r="AF770"/>
      <c r="AH770" s="91"/>
    </row>
    <row r="771" spans="6:34">
      <c r="F771"/>
      <c r="J771" s="78"/>
      <c r="K771" s="194"/>
      <c r="N771" s="43"/>
      <c r="O771" s="83"/>
      <c r="P771"/>
      <c r="Q771"/>
      <c r="R771" s="83"/>
      <c r="W771" s="84"/>
      <c r="X771" s="84"/>
      <c r="Y771" s="84"/>
      <c r="Z771" s="64" t="e">
        <f t="shared" si="35"/>
        <v>#N/A</v>
      </c>
      <c r="AD771" s="35">
        <f t="shared" si="34"/>
        <v>0</v>
      </c>
      <c r="AE771" s="35" t="str">
        <f t="shared" ref="AE771:AE834" si="36">IF(D771="Staff Pay",AD771*0.15,"")</f>
        <v/>
      </c>
      <c r="AF771"/>
      <c r="AH771" s="91"/>
    </row>
    <row r="772" spans="6:34">
      <c r="F772"/>
      <c r="J772" s="78"/>
      <c r="K772" s="194"/>
      <c r="N772" s="43"/>
      <c r="O772" s="83"/>
      <c r="P772"/>
      <c r="Q772"/>
      <c r="R772" s="83"/>
      <c r="W772" s="84"/>
      <c r="X772" s="84"/>
      <c r="Y772" s="84"/>
      <c r="Z772" s="64" t="e">
        <f t="shared" si="35"/>
        <v>#N/A</v>
      </c>
      <c r="AD772" s="35">
        <f t="shared" ref="AD772:AD835" si="37">(AB772+AC772)*AA772</f>
        <v>0</v>
      </c>
      <c r="AE772" s="35" t="str">
        <f t="shared" si="36"/>
        <v/>
      </c>
      <c r="AF772"/>
      <c r="AH772" s="91"/>
    </row>
    <row r="773" spans="6:34">
      <c r="F773"/>
      <c r="J773" s="78"/>
      <c r="K773" s="194"/>
      <c r="N773" s="43"/>
      <c r="O773" s="83"/>
      <c r="P773"/>
      <c r="Q773"/>
      <c r="R773" s="83"/>
      <c r="W773" s="84"/>
      <c r="X773" s="84"/>
      <c r="Y773" s="84"/>
      <c r="Z773" s="64" t="e">
        <f t="shared" si="35"/>
        <v>#N/A</v>
      </c>
      <c r="AD773" s="35">
        <f t="shared" si="37"/>
        <v>0</v>
      </c>
      <c r="AE773" s="35" t="str">
        <f t="shared" si="36"/>
        <v/>
      </c>
      <c r="AF773"/>
      <c r="AH773" s="91"/>
    </row>
    <row r="774" spans="6:34">
      <c r="F774"/>
      <c r="J774" s="78"/>
      <c r="K774" s="194"/>
      <c r="N774" s="43"/>
      <c r="O774" s="83"/>
      <c r="P774"/>
      <c r="Q774"/>
      <c r="R774" s="83"/>
      <c r="W774" s="84"/>
      <c r="X774" s="84"/>
      <c r="Y774" s="84"/>
      <c r="Z774" s="64" t="e">
        <f t="shared" ref="Z774:Z837" si="38">_xlfn.IFS(G774&gt;1,CONCATENATE(AK$3," ",TEXT(G774,"dd/mm/yy")," ","to"," ",TEXT(H774,"dd/mm/yy")," ","for"," ",I774,","," ",J774,", ",K$2," ",K774),
L774&gt;1,CONCATENATE(AK$4," ",TEXT(L774,"dd/mm/yy")," ","to"," ",TEXT(M774,"dd/mm/yy")," ","for"," ","ULN"," ",O774,"."," ","Participant ID"," ",AG774," ","undertaking"," ",P774," ","with"," ",Q774),
S774&gt;1,CONCATENATE(AK$5," ",F774,", ",T$2," ",T774,", ",U$2," ",U774,", ",V$2," ",TEXT(V774,"dd/mm/yy")," ",W$2," ",TEXT(W774,"dd/mm/yy"),", ",S774,", ",X774," ","Ref ",Y774))</f>
        <v>#N/A</v>
      </c>
      <c r="AD774" s="35">
        <f t="shared" si="37"/>
        <v>0</v>
      </c>
      <c r="AE774" s="35" t="str">
        <f t="shared" si="36"/>
        <v/>
      </c>
      <c r="AF774"/>
      <c r="AH774" s="91"/>
    </row>
    <row r="775" spans="6:34">
      <c r="F775"/>
      <c r="J775" s="78"/>
      <c r="K775" s="194"/>
      <c r="N775" s="43"/>
      <c r="O775" s="83"/>
      <c r="P775"/>
      <c r="Q775"/>
      <c r="R775" s="83"/>
      <c r="W775" s="84"/>
      <c r="X775" s="84"/>
      <c r="Y775" s="84"/>
      <c r="Z775" s="64" t="e">
        <f t="shared" si="38"/>
        <v>#N/A</v>
      </c>
      <c r="AD775" s="35">
        <f t="shared" si="37"/>
        <v>0</v>
      </c>
      <c r="AE775" s="35" t="str">
        <f t="shared" si="36"/>
        <v/>
      </c>
      <c r="AF775"/>
      <c r="AH775" s="91"/>
    </row>
    <row r="776" spans="6:34">
      <c r="F776"/>
      <c r="J776" s="78"/>
      <c r="K776" s="194"/>
      <c r="N776" s="43"/>
      <c r="O776" s="83"/>
      <c r="P776"/>
      <c r="Q776"/>
      <c r="R776" s="83"/>
      <c r="W776" s="84"/>
      <c r="X776" s="84"/>
      <c r="Y776" s="84"/>
      <c r="Z776" s="64" t="e">
        <f t="shared" si="38"/>
        <v>#N/A</v>
      </c>
      <c r="AD776" s="35">
        <f t="shared" si="37"/>
        <v>0</v>
      </c>
      <c r="AE776" s="35" t="str">
        <f t="shared" si="36"/>
        <v/>
      </c>
      <c r="AF776"/>
      <c r="AH776" s="91"/>
    </row>
    <row r="777" spans="6:34">
      <c r="F777"/>
      <c r="J777" s="78"/>
      <c r="K777" s="194"/>
      <c r="N777" s="43"/>
      <c r="O777" s="83"/>
      <c r="P777"/>
      <c r="Q777"/>
      <c r="R777" s="83"/>
      <c r="W777" s="84"/>
      <c r="X777" s="84"/>
      <c r="Y777" s="84"/>
      <c r="Z777" s="64" t="e">
        <f t="shared" si="38"/>
        <v>#N/A</v>
      </c>
      <c r="AD777" s="35">
        <f t="shared" si="37"/>
        <v>0</v>
      </c>
      <c r="AE777" s="35" t="str">
        <f t="shared" si="36"/>
        <v/>
      </c>
      <c r="AF777"/>
      <c r="AH777" s="91"/>
    </row>
    <row r="778" spans="6:34">
      <c r="F778"/>
      <c r="J778" s="78"/>
      <c r="K778" s="194"/>
      <c r="N778" s="43"/>
      <c r="O778" s="83"/>
      <c r="P778"/>
      <c r="Q778"/>
      <c r="R778" s="83"/>
      <c r="W778" s="84"/>
      <c r="X778" s="84"/>
      <c r="Y778" s="84"/>
      <c r="Z778" s="64" t="e">
        <f t="shared" si="38"/>
        <v>#N/A</v>
      </c>
      <c r="AD778" s="35">
        <f t="shared" si="37"/>
        <v>0</v>
      </c>
      <c r="AE778" s="35" t="str">
        <f t="shared" si="36"/>
        <v/>
      </c>
      <c r="AF778"/>
      <c r="AH778" s="91"/>
    </row>
    <row r="779" spans="6:34">
      <c r="F779"/>
      <c r="J779" s="78"/>
      <c r="K779" s="194"/>
      <c r="N779" s="43"/>
      <c r="O779" s="83"/>
      <c r="P779"/>
      <c r="Q779"/>
      <c r="R779" s="83"/>
      <c r="W779" s="84"/>
      <c r="X779" s="84"/>
      <c r="Y779" s="84"/>
      <c r="Z779" s="64" t="e">
        <f t="shared" si="38"/>
        <v>#N/A</v>
      </c>
      <c r="AD779" s="35">
        <f t="shared" si="37"/>
        <v>0</v>
      </c>
      <c r="AE779" s="35" t="str">
        <f t="shared" si="36"/>
        <v/>
      </c>
      <c r="AF779"/>
      <c r="AH779" s="91"/>
    </row>
    <row r="780" spans="6:34">
      <c r="F780"/>
      <c r="J780" s="78"/>
      <c r="K780" s="194"/>
      <c r="N780" s="43"/>
      <c r="O780" s="83"/>
      <c r="P780"/>
      <c r="Q780"/>
      <c r="R780" s="83"/>
      <c r="W780" s="84"/>
      <c r="X780" s="84"/>
      <c r="Y780" s="84"/>
      <c r="Z780" s="64" t="e">
        <f t="shared" si="38"/>
        <v>#N/A</v>
      </c>
      <c r="AD780" s="35">
        <f t="shared" si="37"/>
        <v>0</v>
      </c>
      <c r="AE780" s="35" t="str">
        <f t="shared" si="36"/>
        <v/>
      </c>
      <c r="AF780"/>
      <c r="AH780" s="91"/>
    </row>
    <row r="781" spans="6:34">
      <c r="F781"/>
      <c r="J781" s="78"/>
      <c r="K781" s="194"/>
      <c r="N781" s="43"/>
      <c r="O781" s="83"/>
      <c r="P781"/>
      <c r="Q781"/>
      <c r="R781" s="83"/>
      <c r="W781" s="84"/>
      <c r="X781" s="84"/>
      <c r="Y781" s="84"/>
      <c r="Z781" s="64" t="e">
        <f t="shared" si="38"/>
        <v>#N/A</v>
      </c>
      <c r="AD781" s="35">
        <f t="shared" si="37"/>
        <v>0</v>
      </c>
      <c r="AE781" s="35" t="str">
        <f t="shared" si="36"/>
        <v/>
      </c>
      <c r="AF781"/>
      <c r="AH781" s="91"/>
    </row>
    <row r="782" spans="6:34">
      <c r="F782"/>
      <c r="J782" s="78"/>
      <c r="K782" s="194"/>
      <c r="N782" s="43"/>
      <c r="O782" s="83"/>
      <c r="P782"/>
      <c r="Q782"/>
      <c r="R782" s="83"/>
      <c r="W782" s="84"/>
      <c r="X782" s="84"/>
      <c r="Y782" s="84"/>
      <c r="Z782" s="64" t="e">
        <f t="shared" si="38"/>
        <v>#N/A</v>
      </c>
      <c r="AD782" s="35">
        <f t="shared" si="37"/>
        <v>0</v>
      </c>
      <c r="AE782" s="35" t="str">
        <f t="shared" si="36"/>
        <v/>
      </c>
      <c r="AF782"/>
      <c r="AH782" s="91"/>
    </row>
    <row r="783" spans="6:34">
      <c r="F783"/>
      <c r="J783" s="78"/>
      <c r="K783" s="194"/>
      <c r="N783" s="43"/>
      <c r="O783" s="83"/>
      <c r="P783"/>
      <c r="Q783"/>
      <c r="R783" s="83"/>
      <c r="W783" s="84"/>
      <c r="X783" s="84"/>
      <c r="Y783" s="84"/>
      <c r="Z783" s="64" t="e">
        <f t="shared" si="38"/>
        <v>#N/A</v>
      </c>
      <c r="AD783" s="35">
        <f t="shared" si="37"/>
        <v>0</v>
      </c>
      <c r="AE783" s="35" t="str">
        <f t="shared" si="36"/>
        <v/>
      </c>
      <c r="AF783"/>
      <c r="AH783" s="91"/>
    </row>
    <row r="784" spans="6:34">
      <c r="F784"/>
      <c r="J784" s="78"/>
      <c r="K784" s="194"/>
      <c r="N784" s="43"/>
      <c r="O784" s="83"/>
      <c r="P784"/>
      <c r="Q784"/>
      <c r="R784" s="83"/>
      <c r="W784" s="84"/>
      <c r="X784" s="84"/>
      <c r="Y784" s="84"/>
      <c r="Z784" s="64" t="e">
        <f t="shared" si="38"/>
        <v>#N/A</v>
      </c>
      <c r="AD784" s="35">
        <f t="shared" si="37"/>
        <v>0</v>
      </c>
      <c r="AE784" s="35" t="str">
        <f t="shared" si="36"/>
        <v/>
      </c>
      <c r="AF784"/>
      <c r="AH784" s="91"/>
    </row>
    <row r="785" spans="6:34">
      <c r="F785"/>
      <c r="J785" s="78"/>
      <c r="K785" s="194"/>
      <c r="N785" s="43"/>
      <c r="O785" s="83"/>
      <c r="P785"/>
      <c r="Q785"/>
      <c r="R785" s="83"/>
      <c r="W785" s="84"/>
      <c r="X785" s="84"/>
      <c r="Y785" s="84"/>
      <c r="Z785" s="64" t="e">
        <f t="shared" si="38"/>
        <v>#N/A</v>
      </c>
      <c r="AD785" s="35">
        <f t="shared" si="37"/>
        <v>0</v>
      </c>
      <c r="AE785" s="35" t="str">
        <f t="shared" si="36"/>
        <v/>
      </c>
      <c r="AF785"/>
      <c r="AH785" s="91"/>
    </row>
    <row r="786" spans="6:34">
      <c r="F786"/>
      <c r="J786" s="78"/>
      <c r="K786" s="194"/>
      <c r="N786" s="43"/>
      <c r="O786" s="83"/>
      <c r="P786"/>
      <c r="Q786"/>
      <c r="R786" s="83"/>
      <c r="W786" s="84"/>
      <c r="X786" s="84"/>
      <c r="Y786" s="84"/>
      <c r="Z786" s="64" t="e">
        <f t="shared" si="38"/>
        <v>#N/A</v>
      </c>
      <c r="AD786" s="35">
        <f t="shared" si="37"/>
        <v>0</v>
      </c>
      <c r="AE786" s="35" t="str">
        <f t="shared" si="36"/>
        <v/>
      </c>
      <c r="AF786"/>
      <c r="AH786" s="91"/>
    </row>
    <row r="787" spans="6:34">
      <c r="F787"/>
      <c r="J787" s="78"/>
      <c r="K787" s="194"/>
      <c r="N787" s="43"/>
      <c r="O787" s="83"/>
      <c r="P787"/>
      <c r="Q787"/>
      <c r="R787" s="83"/>
      <c r="W787" s="84"/>
      <c r="X787" s="84"/>
      <c r="Y787" s="84"/>
      <c r="Z787" s="64" t="e">
        <f t="shared" si="38"/>
        <v>#N/A</v>
      </c>
      <c r="AD787" s="35">
        <f t="shared" si="37"/>
        <v>0</v>
      </c>
      <c r="AE787" s="35" t="str">
        <f t="shared" si="36"/>
        <v/>
      </c>
      <c r="AF787"/>
      <c r="AH787" s="91"/>
    </row>
    <row r="788" spans="6:34">
      <c r="F788"/>
      <c r="J788" s="78"/>
      <c r="K788" s="194"/>
      <c r="N788" s="43"/>
      <c r="O788" s="83"/>
      <c r="P788"/>
      <c r="Q788"/>
      <c r="R788" s="83"/>
      <c r="W788" s="84"/>
      <c r="X788" s="84"/>
      <c r="Y788" s="84"/>
      <c r="Z788" s="64" t="e">
        <f t="shared" si="38"/>
        <v>#N/A</v>
      </c>
      <c r="AD788" s="35">
        <f t="shared" si="37"/>
        <v>0</v>
      </c>
      <c r="AE788" s="35" t="str">
        <f t="shared" si="36"/>
        <v/>
      </c>
      <c r="AF788"/>
      <c r="AH788" s="91"/>
    </row>
    <row r="789" spans="6:34">
      <c r="F789"/>
      <c r="J789" s="78"/>
      <c r="K789" s="194"/>
      <c r="N789" s="43"/>
      <c r="O789" s="83"/>
      <c r="P789"/>
      <c r="Q789"/>
      <c r="R789" s="83"/>
      <c r="W789" s="84"/>
      <c r="X789" s="84"/>
      <c r="Y789" s="84"/>
      <c r="Z789" s="64" t="e">
        <f t="shared" si="38"/>
        <v>#N/A</v>
      </c>
      <c r="AD789" s="35">
        <f t="shared" si="37"/>
        <v>0</v>
      </c>
      <c r="AE789" s="35" t="str">
        <f t="shared" si="36"/>
        <v/>
      </c>
      <c r="AF789"/>
      <c r="AH789" s="91"/>
    </row>
    <row r="790" spans="6:34">
      <c r="F790"/>
      <c r="J790" s="78"/>
      <c r="K790" s="194"/>
      <c r="N790" s="43"/>
      <c r="O790" s="83"/>
      <c r="P790"/>
      <c r="Q790"/>
      <c r="R790" s="83"/>
      <c r="W790" s="84"/>
      <c r="X790" s="84"/>
      <c r="Y790" s="84"/>
      <c r="Z790" s="64" t="e">
        <f t="shared" si="38"/>
        <v>#N/A</v>
      </c>
      <c r="AD790" s="35">
        <f t="shared" si="37"/>
        <v>0</v>
      </c>
      <c r="AE790" s="35" t="str">
        <f t="shared" si="36"/>
        <v/>
      </c>
      <c r="AF790"/>
      <c r="AH790" s="91"/>
    </row>
    <row r="791" spans="6:34">
      <c r="F791"/>
      <c r="J791" s="78"/>
      <c r="K791" s="194"/>
      <c r="N791" s="43"/>
      <c r="O791" s="83"/>
      <c r="P791"/>
      <c r="Q791"/>
      <c r="R791" s="83"/>
      <c r="W791" s="84"/>
      <c r="X791" s="84"/>
      <c r="Y791" s="84"/>
      <c r="Z791" s="64" t="e">
        <f t="shared" si="38"/>
        <v>#N/A</v>
      </c>
      <c r="AD791" s="35">
        <f t="shared" si="37"/>
        <v>0</v>
      </c>
      <c r="AE791" s="35" t="str">
        <f t="shared" si="36"/>
        <v/>
      </c>
      <c r="AF791"/>
      <c r="AH791" s="91"/>
    </row>
    <row r="792" spans="6:34">
      <c r="F792"/>
      <c r="J792" s="78"/>
      <c r="K792" s="194"/>
      <c r="N792" s="43"/>
      <c r="O792" s="83"/>
      <c r="P792"/>
      <c r="Q792"/>
      <c r="R792" s="83"/>
      <c r="W792" s="84"/>
      <c r="X792" s="84"/>
      <c r="Y792" s="84"/>
      <c r="Z792" s="64" t="e">
        <f t="shared" si="38"/>
        <v>#N/A</v>
      </c>
      <c r="AD792" s="35">
        <f t="shared" si="37"/>
        <v>0</v>
      </c>
      <c r="AE792" s="35" t="str">
        <f t="shared" si="36"/>
        <v/>
      </c>
      <c r="AF792"/>
      <c r="AH792" s="91"/>
    </row>
    <row r="793" spans="6:34">
      <c r="F793"/>
      <c r="J793" s="78"/>
      <c r="K793" s="194"/>
      <c r="N793" s="43"/>
      <c r="O793" s="83"/>
      <c r="P793"/>
      <c r="Q793"/>
      <c r="R793" s="83"/>
      <c r="W793" s="84"/>
      <c r="X793" s="84"/>
      <c r="Y793" s="84"/>
      <c r="Z793" s="64" t="e">
        <f t="shared" si="38"/>
        <v>#N/A</v>
      </c>
      <c r="AD793" s="35">
        <f t="shared" si="37"/>
        <v>0</v>
      </c>
      <c r="AE793" s="35" t="str">
        <f t="shared" si="36"/>
        <v/>
      </c>
      <c r="AF793"/>
      <c r="AH793" s="91"/>
    </row>
    <row r="794" spans="6:34">
      <c r="F794"/>
      <c r="J794" s="78"/>
      <c r="K794" s="194"/>
      <c r="N794" s="43"/>
      <c r="O794" s="83"/>
      <c r="P794"/>
      <c r="Q794"/>
      <c r="R794" s="83"/>
      <c r="W794" s="84"/>
      <c r="X794" s="84"/>
      <c r="Y794" s="84"/>
      <c r="Z794" s="64" t="e">
        <f t="shared" si="38"/>
        <v>#N/A</v>
      </c>
      <c r="AD794" s="35">
        <f t="shared" si="37"/>
        <v>0</v>
      </c>
      <c r="AE794" s="35" t="str">
        <f t="shared" si="36"/>
        <v/>
      </c>
      <c r="AF794"/>
      <c r="AH794" s="91"/>
    </row>
    <row r="795" spans="6:34">
      <c r="F795"/>
      <c r="J795" s="78"/>
      <c r="K795" s="194"/>
      <c r="N795" s="43"/>
      <c r="O795" s="83"/>
      <c r="P795"/>
      <c r="Q795"/>
      <c r="R795" s="83"/>
      <c r="W795" s="84"/>
      <c r="X795" s="84"/>
      <c r="Y795" s="84"/>
      <c r="Z795" s="64" t="e">
        <f t="shared" si="38"/>
        <v>#N/A</v>
      </c>
      <c r="AD795" s="35">
        <f t="shared" si="37"/>
        <v>0</v>
      </c>
      <c r="AE795" s="35" t="str">
        <f t="shared" si="36"/>
        <v/>
      </c>
      <c r="AF795"/>
      <c r="AH795" s="91"/>
    </row>
    <row r="796" spans="6:34">
      <c r="F796"/>
      <c r="J796" s="78"/>
      <c r="K796" s="194"/>
      <c r="N796" s="43"/>
      <c r="O796" s="83"/>
      <c r="P796"/>
      <c r="Q796"/>
      <c r="R796" s="83"/>
      <c r="W796" s="84"/>
      <c r="X796" s="84"/>
      <c r="Y796" s="84"/>
      <c r="Z796" s="64" t="e">
        <f t="shared" si="38"/>
        <v>#N/A</v>
      </c>
      <c r="AD796" s="35">
        <f t="shared" si="37"/>
        <v>0</v>
      </c>
      <c r="AE796" s="35" t="str">
        <f t="shared" si="36"/>
        <v/>
      </c>
      <c r="AF796"/>
      <c r="AH796" s="91"/>
    </row>
    <row r="797" spans="6:34">
      <c r="F797"/>
      <c r="J797" s="78"/>
      <c r="K797" s="194"/>
      <c r="N797" s="43"/>
      <c r="O797" s="83"/>
      <c r="P797"/>
      <c r="Q797"/>
      <c r="R797" s="83"/>
      <c r="W797" s="84"/>
      <c r="X797" s="84"/>
      <c r="Y797" s="84"/>
      <c r="Z797" s="64" t="e">
        <f t="shared" si="38"/>
        <v>#N/A</v>
      </c>
      <c r="AD797" s="35">
        <f t="shared" si="37"/>
        <v>0</v>
      </c>
      <c r="AE797" s="35" t="str">
        <f t="shared" si="36"/>
        <v/>
      </c>
      <c r="AF797"/>
      <c r="AH797" s="91"/>
    </row>
    <row r="798" spans="6:34">
      <c r="F798"/>
      <c r="J798" s="78"/>
      <c r="K798" s="194"/>
      <c r="N798" s="43"/>
      <c r="O798" s="83"/>
      <c r="P798"/>
      <c r="Q798"/>
      <c r="R798" s="83"/>
      <c r="W798" s="84"/>
      <c r="X798" s="84"/>
      <c r="Y798" s="84"/>
      <c r="Z798" s="64" t="e">
        <f t="shared" si="38"/>
        <v>#N/A</v>
      </c>
      <c r="AD798" s="35">
        <f t="shared" si="37"/>
        <v>0</v>
      </c>
      <c r="AE798" s="35" t="str">
        <f t="shared" si="36"/>
        <v/>
      </c>
      <c r="AF798"/>
      <c r="AH798" s="91"/>
    </row>
    <row r="799" spans="6:34">
      <c r="F799"/>
      <c r="J799" s="78"/>
      <c r="K799" s="194"/>
      <c r="N799" s="43"/>
      <c r="O799" s="83"/>
      <c r="P799"/>
      <c r="Q799"/>
      <c r="R799" s="83"/>
      <c r="W799" s="84"/>
      <c r="X799" s="84"/>
      <c r="Y799" s="84"/>
      <c r="Z799" s="64" t="e">
        <f t="shared" si="38"/>
        <v>#N/A</v>
      </c>
      <c r="AD799" s="35">
        <f t="shared" si="37"/>
        <v>0</v>
      </c>
      <c r="AE799" s="35" t="str">
        <f t="shared" si="36"/>
        <v/>
      </c>
      <c r="AF799"/>
      <c r="AH799" s="91"/>
    </row>
    <row r="800" spans="6:34">
      <c r="F800"/>
      <c r="J800" s="78"/>
      <c r="K800" s="194"/>
      <c r="N800" s="43"/>
      <c r="O800" s="83"/>
      <c r="P800"/>
      <c r="Q800"/>
      <c r="R800" s="83"/>
      <c r="W800" s="84"/>
      <c r="X800" s="84"/>
      <c r="Y800" s="84"/>
      <c r="Z800" s="64" t="e">
        <f t="shared" si="38"/>
        <v>#N/A</v>
      </c>
      <c r="AD800" s="35">
        <f t="shared" si="37"/>
        <v>0</v>
      </c>
      <c r="AE800" s="35" t="str">
        <f t="shared" si="36"/>
        <v/>
      </c>
      <c r="AF800"/>
      <c r="AH800" s="91"/>
    </row>
    <row r="801" spans="6:34">
      <c r="F801"/>
      <c r="J801" s="78"/>
      <c r="K801" s="194"/>
      <c r="N801" s="43"/>
      <c r="O801" s="83"/>
      <c r="P801"/>
      <c r="Q801"/>
      <c r="R801" s="83"/>
      <c r="W801" s="84"/>
      <c r="X801" s="84"/>
      <c r="Y801" s="84"/>
      <c r="Z801" s="64" t="e">
        <f t="shared" si="38"/>
        <v>#N/A</v>
      </c>
      <c r="AD801" s="35">
        <f t="shared" si="37"/>
        <v>0</v>
      </c>
      <c r="AE801" s="35" t="str">
        <f t="shared" si="36"/>
        <v/>
      </c>
      <c r="AF801"/>
      <c r="AH801" s="91"/>
    </row>
    <row r="802" spans="6:34">
      <c r="F802"/>
      <c r="J802" s="78"/>
      <c r="K802" s="194"/>
      <c r="N802" s="43"/>
      <c r="O802" s="83"/>
      <c r="P802"/>
      <c r="Q802"/>
      <c r="R802" s="83"/>
      <c r="W802" s="84"/>
      <c r="X802" s="84"/>
      <c r="Y802" s="84"/>
      <c r="Z802" s="64" t="e">
        <f t="shared" si="38"/>
        <v>#N/A</v>
      </c>
      <c r="AD802" s="35">
        <f t="shared" si="37"/>
        <v>0</v>
      </c>
      <c r="AE802" s="35" t="str">
        <f t="shared" si="36"/>
        <v/>
      </c>
      <c r="AF802"/>
      <c r="AH802" s="91"/>
    </row>
    <row r="803" spans="6:34">
      <c r="F803"/>
      <c r="J803" s="78"/>
      <c r="K803" s="194"/>
      <c r="N803" s="43"/>
      <c r="O803" s="83"/>
      <c r="P803"/>
      <c r="Q803"/>
      <c r="R803" s="83"/>
      <c r="W803" s="84"/>
      <c r="X803" s="84"/>
      <c r="Y803" s="84"/>
      <c r="Z803" s="64" t="e">
        <f t="shared" si="38"/>
        <v>#N/A</v>
      </c>
      <c r="AD803" s="35">
        <f t="shared" si="37"/>
        <v>0</v>
      </c>
      <c r="AE803" s="35" t="str">
        <f t="shared" si="36"/>
        <v/>
      </c>
      <c r="AF803"/>
      <c r="AH803" s="91"/>
    </row>
    <row r="804" spans="6:34">
      <c r="F804"/>
      <c r="J804" s="78"/>
      <c r="K804" s="194"/>
      <c r="N804" s="43"/>
      <c r="O804" s="83"/>
      <c r="P804"/>
      <c r="Q804"/>
      <c r="R804" s="83"/>
      <c r="W804" s="84"/>
      <c r="X804" s="84"/>
      <c r="Y804" s="84"/>
      <c r="Z804" s="64" t="e">
        <f t="shared" si="38"/>
        <v>#N/A</v>
      </c>
      <c r="AD804" s="35">
        <f t="shared" si="37"/>
        <v>0</v>
      </c>
      <c r="AE804" s="35" t="str">
        <f t="shared" si="36"/>
        <v/>
      </c>
      <c r="AF804"/>
      <c r="AH804" s="91"/>
    </row>
    <row r="805" spans="6:34">
      <c r="F805"/>
      <c r="J805" s="78"/>
      <c r="K805" s="194"/>
      <c r="N805" s="43"/>
      <c r="O805" s="83"/>
      <c r="P805"/>
      <c r="Q805"/>
      <c r="R805" s="83"/>
      <c r="W805" s="84"/>
      <c r="X805" s="84"/>
      <c r="Y805" s="84"/>
      <c r="Z805" s="64" t="e">
        <f t="shared" si="38"/>
        <v>#N/A</v>
      </c>
      <c r="AD805" s="35">
        <f t="shared" si="37"/>
        <v>0</v>
      </c>
      <c r="AE805" s="35" t="str">
        <f t="shared" si="36"/>
        <v/>
      </c>
      <c r="AF805"/>
      <c r="AH805" s="91"/>
    </row>
    <row r="806" spans="6:34">
      <c r="F806"/>
      <c r="J806" s="78"/>
      <c r="K806" s="194"/>
      <c r="N806" s="43"/>
      <c r="O806" s="83"/>
      <c r="P806"/>
      <c r="Q806"/>
      <c r="R806" s="83"/>
      <c r="W806" s="84"/>
      <c r="X806" s="84"/>
      <c r="Y806" s="84"/>
      <c r="Z806" s="64" t="e">
        <f t="shared" si="38"/>
        <v>#N/A</v>
      </c>
      <c r="AD806" s="35">
        <f t="shared" si="37"/>
        <v>0</v>
      </c>
      <c r="AE806" s="35" t="str">
        <f t="shared" si="36"/>
        <v/>
      </c>
      <c r="AF806"/>
      <c r="AH806" s="91"/>
    </row>
    <row r="807" spans="6:34">
      <c r="F807"/>
      <c r="J807" s="78"/>
      <c r="K807" s="194"/>
      <c r="N807" s="43"/>
      <c r="O807" s="83"/>
      <c r="P807"/>
      <c r="Q807"/>
      <c r="R807" s="83"/>
      <c r="W807" s="84"/>
      <c r="X807" s="84"/>
      <c r="Y807" s="84"/>
      <c r="Z807" s="64" t="e">
        <f t="shared" si="38"/>
        <v>#N/A</v>
      </c>
      <c r="AD807" s="35">
        <f t="shared" si="37"/>
        <v>0</v>
      </c>
      <c r="AE807" s="35" t="str">
        <f t="shared" si="36"/>
        <v/>
      </c>
      <c r="AF807"/>
      <c r="AH807" s="91"/>
    </row>
    <row r="808" spans="6:34">
      <c r="F808"/>
      <c r="J808" s="78"/>
      <c r="K808" s="194"/>
      <c r="N808" s="43"/>
      <c r="O808" s="83"/>
      <c r="P808"/>
      <c r="Q808"/>
      <c r="R808" s="83"/>
      <c r="W808" s="84"/>
      <c r="X808" s="84"/>
      <c r="Y808" s="84"/>
      <c r="Z808" s="64" t="e">
        <f t="shared" si="38"/>
        <v>#N/A</v>
      </c>
      <c r="AD808" s="35">
        <f t="shared" si="37"/>
        <v>0</v>
      </c>
      <c r="AE808" s="35" t="str">
        <f t="shared" si="36"/>
        <v/>
      </c>
      <c r="AF808"/>
      <c r="AH808" s="91"/>
    </row>
    <row r="809" spans="6:34">
      <c r="F809"/>
      <c r="J809" s="78"/>
      <c r="K809" s="194"/>
      <c r="N809" s="43"/>
      <c r="O809" s="83"/>
      <c r="P809"/>
      <c r="Q809"/>
      <c r="R809" s="83"/>
      <c r="W809" s="84"/>
      <c r="X809" s="84"/>
      <c r="Y809" s="84"/>
      <c r="Z809" s="64" t="e">
        <f t="shared" si="38"/>
        <v>#N/A</v>
      </c>
      <c r="AD809" s="35">
        <f t="shared" si="37"/>
        <v>0</v>
      </c>
      <c r="AE809" s="35" t="str">
        <f t="shared" si="36"/>
        <v/>
      </c>
      <c r="AF809"/>
      <c r="AH809" s="91"/>
    </row>
    <row r="810" spans="6:34">
      <c r="F810"/>
      <c r="J810" s="78"/>
      <c r="K810" s="194"/>
      <c r="N810" s="43"/>
      <c r="O810" s="83"/>
      <c r="P810"/>
      <c r="Q810"/>
      <c r="R810" s="83"/>
      <c r="W810" s="84"/>
      <c r="X810" s="84"/>
      <c r="Y810" s="84"/>
      <c r="Z810" s="64" t="e">
        <f t="shared" si="38"/>
        <v>#N/A</v>
      </c>
      <c r="AD810" s="35">
        <f t="shared" si="37"/>
        <v>0</v>
      </c>
      <c r="AE810" s="35" t="str">
        <f t="shared" si="36"/>
        <v/>
      </c>
      <c r="AF810"/>
      <c r="AH810" s="91"/>
    </row>
    <row r="811" spans="6:34">
      <c r="F811"/>
      <c r="J811" s="78"/>
      <c r="K811" s="194"/>
      <c r="N811" s="43"/>
      <c r="O811" s="83"/>
      <c r="P811"/>
      <c r="Q811"/>
      <c r="R811" s="83"/>
      <c r="W811" s="84"/>
      <c r="X811" s="84"/>
      <c r="Y811" s="84"/>
      <c r="Z811" s="64" t="e">
        <f t="shared" si="38"/>
        <v>#N/A</v>
      </c>
      <c r="AD811" s="35">
        <f t="shared" si="37"/>
        <v>0</v>
      </c>
      <c r="AE811" s="35" t="str">
        <f t="shared" si="36"/>
        <v/>
      </c>
      <c r="AF811"/>
      <c r="AH811" s="91"/>
    </row>
    <row r="812" spans="6:34">
      <c r="F812"/>
      <c r="J812" s="78"/>
      <c r="K812" s="194"/>
      <c r="N812" s="43"/>
      <c r="O812" s="83"/>
      <c r="P812"/>
      <c r="Q812"/>
      <c r="R812" s="83"/>
      <c r="W812" s="84"/>
      <c r="X812" s="84"/>
      <c r="Y812" s="84"/>
      <c r="Z812" s="64" t="e">
        <f t="shared" si="38"/>
        <v>#N/A</v>
      </c>
      <c r="AD812" s="35">
        <f t="shared" si="37"/>
        <v>0</v>
      </c>
      <c r="AE812" s="35" t="str">
        <f t="shared" si="36"/>
        <v/>
      </c>
      <c r="AF812"/>
      <c r="AH812" s="91"/>
    </row>
    <row r="813" spans="6:34">
      <c r="F813"/>
      <c r="J813" s="78"/>
      <c r="K813" s="194"/>
      <c r="N813" s="43"/>
      <c r="O813" s="83"/>
      <c r="P813"/>
      <c r="Q813"/>
      <c r="R813" s="83"/>
      <c r="W813" s="84"/>
      <c r="X813" s="84"/>
      <c r="Y813" s="84"/>
      <c r="Z813" s="64" t="e">
        <f t="shared" si="38"/>
        <v>#N/A</v>
      </c>
      <c r="AD813" s="35">
        <f t="shared" si="37"/>
        <v>0</v>
      </c>
      <c r="AE813" s="35" t="str">
        <f t="shared" si="36"/>
        <v/>
      </c>
      <c r="AF813"/>
      <c r="AH813" s="91"/>
    </row>
    <row r="814" spans="6:34">
      <c r="F814"/>
      <c r="J814" s="78"/>
      <c r="K814" s="194"/>
      <c r="N814" s="43"/>
      <c r="O814" s="83"/>
      <c r="P814"/>
      <c r="Q814"/>
      <c r="R814" s="83"/>
      <c r="W814" s="84"/>
      <c r="X814" s="84"/>
      <c r="Y814" s="84"/>
      <c r="Z814" s="64" t="e">
        <f t="shared" si="38"/>
        <v>#N/A</v>
      </c>
      <c r="AD814" s="35">
        <f t="shared" si="37"/>
        <v>0</v>
      </c>
      <c r="AE814" s="35" t="str">
        <f t="shared" si="36"/>
        <v/>
      </c>
      <c r="AF814"/>
      <c r="AH814" s="91"/>
    </row>
    <row r="815" spans="6:34">
      <c r="F815"/>
      <c r="J815" s="78"/>
      <c r="K815" s="194"/>
      <c r="N815" s="43"/>
      <c r="O815" s="83"/>
      <c r="P815"/>
      <c r="Q815"/>
      <c r="R815" s="83"/>
      <c r="W815" s="84"/>
      <c r="X815" s="84"/>
      <c r="Y815" s="84"/>
      <c r="Z815" s="64" t="e">
        <f t="shared" si="38"/>
        <v>#N/A</v>
      </c>
      <c r="AD815" s="35">
        <f t="shared" si="37"/>
        <v>0</v>
      </c>
      <c r="AE815" s="35" t="str">
        <f t="shared" si="36"/>
        <v/>
      </c>
      <c r="AF815"/>
      <c r="AH815" s="91"/>
    </row>
    <row r="816" spans="6:34">
      <c r="F816"/>
      <c r="J816" s="78"/>
      <c r="K816" s="194"/>
      <c r="N816" s="43"/>
      <c r="O816" s="83"/>
      <c r="P816"/>
      <c r="Q816"/>
      <c r="R816" s="83"/>
      <c r="W816" s="84"/>
      <c r="X816" s="84"/>
      <c r="Y816" s="84"/>
      <c r="Z816" s="64" t="e">
        <f t="shared" si="38"/>
        <v>#N/A</v>
      </c>
      <c r="AD816" s="35">
        <f t="shared" si="37"/>
        <v>0</v>
      </c>
      <c r="AE816" s="35" t="str">
        <f t="shared" si="36"/>
        <v/>
      </c>
      <c r="AF816"/>
      <c r="AH816" s="91"/>
    </row>
    <row r="817" spans="6:34">
      <c r="F817"/>
      <c r="J817" s="78"/>
      <c r="K817" s="194"/>
      <c r="N817" s="43"/>
      <c r="O817" s="83"/>
      <c r="P817"/>
      <c r="Q817"/>
      <c r="R817" s="83"/>
      <c r="W817" s="84"/>
      <c r="X817" s="84"/>
      <c r="Y817" s="84"/>
      <c r="Z817" s="64" t="e">
        <f t="shared" si="38"/>
        <v>#N/A</v>
      </c>
      <c r="AD817" s="35">
        <f t="shared" si="37"/>
        <v>0</v>
      </c>
      <c r="AE817" s="35" t="str">
        <f t="shared" si="36"/>
        <v/>
      </c>
      <c r="AF817"/>
      <c r="AH817" s="91"/>
    </row>
    <row r="818" spans="6:34">
      <c r="F818"/>
      <c r="J818" s="78"/>
      <c r="K818" s="194"/>
      <c r="N818" s="43"/>
      <c r="O818" s="83"/>
      <c r="P818"/>
      <c r="Q818"/>
      <c r="R818" s="83"/>
      <c r="W818" s="84"/>
      <c r="X818" s="84"/>
      <c r="Y818" s="84"/>
      <c r="Z818" s="64" t="e">
        <f t="shared" si="38"/>
        <v>#N/A</v>
      </c>
      <c r="AD818" s="35">
        <f t="shared" si="37"/>
        <v>0</v>
      </c>
      <c r="AE818" s="35" t="str">
        <f t="shared" si="36"/>
        <v/>
      </c>
      <c r="AF818"/>
      <c r="AH818" s="91"/>
    </row>
    <row r="819" spans="6:34">
      <c r="F819"/>
      <c r="J819" s="78"/>
      <c r="K819" s="194"/>
      <c r="N819" s="43"/>
      <c r="O819" s="83"/>
      <c r="P819"/>
      <c r="Q819"/>
      <c r="R819" s="83"/>
      <c r="W819" s="84"/>
      <c r="X819" s="84"/>
      <c r="Y819" s="84"/>
      <c r="Z819" s="64" t="e">
        <f t="shared" si="38"/>
        <v>#N/A</v>
      </c>
      <c r="AD819" s="35">
        <f t="shared" si="37"/>
        <v>0</v>
      </c>
      <c r="AE819" s="35" t="str">
        <f t="shared" si="36"/>
        <v/>
      </c>
      <c r="AF819"/>
      <c r="AH819" s="91"/>
    </row>
    <row r="820" spans="6:34">
      <c r="F820"/>
      <c r="J820" s="78"/>
      <c r="K820" s="194"/>
      <c r="N820" s="43"/>
      <c r="O820" s="83"/>
      <c r="P820"/>
      <c r="Q820"/>
      <c r="R820" s="83"/>
      <c r="W820" s="84"/>
      <c r="X820" s="84"/>
      <c r="Y820" s="84"/>
      <c r="Z820" s="64" t="e">
        <f t="shared" si="38"/>
        <v>#N/A</v>
      </c>
      <c r="AD820" s="35">
        <f t="shared" si="37"/>
        <v>0</v>
      </c>
      <c r="AE820" s="35" t="str">
        <f t="shared" si="36"/>
        <v/>
      </c>
      <c r="AF820"/>
      <c r="AH820" s="91"/>
    </row>
    <row r="821" spans="6:34">
      <c r="F821"/>
      <c r="J821" s="78"/>
      <c r="K821" s="194"/>
      <c r="N821" s="43"/>
      <c r="O821" s="83"/>
      <c r="P821"/>
      <c r="Q821"/>
      <c r="R821" s="83"/>
      <c r="W821" s="84"/>
      <c r="X821" s="84"/>
      <c r="Y821" s="84"/>
      <c r="Z821" s="64" t="e">
        <f t="shared" si="38"/>
        <v>#N/A</v>
      </c>
      <c r="AD821" s="35">
        <f t="shared" si="37"/>
        <v>0</v>
      </c>
      <c r="AE821" s="35" t="str">
        <f t="shared" si="36"/>
        <v/>
      </c>
      <c r="AF821"/>
      <c r="AH821" s="91"/>
    </row>
    <row r="822" spans="6:34">
      <c r="F822"/>
      <c r="J822" s="78"/>
      <c r="K822" s="194"/>
      <c r="N822" s="43"/>
      <c r="O822" s="83"/>
      <c r="P822"/>
      <c r="Q822"/>
      <c r="R822" s="83"/>
      <c r="W822" s="84"/>
      <c r="X822" s="84"/>
      <c r="Y822" s="84"/>
      <c r="Z822" s="64" t="e">
        <f t="shared" si="38"/>
        <v>#N/A</v>
      </c>
      <c r="AD822" s="35">
        <f t="shared" si="37"/>
        <v>0</v>
      </c>
      <c r="AE822" s="35" t="str">
        <f t="shared" si="36"/>
        <v/>
      </c>
      <c r="AF822"/>
      <c r="AH822" s="91"/>
    </row>
    <row r="823" spans="6:34">
      <c r="F823"/>
      <c r="J823" s="78"/>
      <c r="K823" s="194"/>
      <c r="N823" s="43"/>
      <c r="O823" s="83"/>
      <c r="P823"/>
      <c r="Q823"/>
      <c r="R823" s="83"/>
      <c r="W823" s="84"/>
      <c r="X823" s="84"/>
      <c r="Y823" s="84"/>
      <c r="Z823" s="64" t="e">
        <f t="shared" si="38"/>
        <v>#N/A</v>
      </c>
      <c r="AD823" s="35">
        <f t="shared" si="37"/>
        <v>0</v>
      </c>
      <c r="AE823" s="35" t="str">
        <f t="shared" si="36"/>
        <v/>
      </c>
      <c r="AF823"/>
      <c r="AH823" s="91"/>
    </row>
    <row r="824" spans="6:34">
      <c r="F824"/>
      <c r="J824" s="78"/>
      <c r="K824" s="194"/>
      <c r="N824" s="43"/>
      <c r="O824" s="83"/>
      <c r="P824"/>
      <c r="Q824"/>
      <c r="R824" s="83"/>
      <c r="W824" s="84"/>
      <c r="X824" s="84"/>
      <c r="Y824" s="84"/>
      <c r="Z824" s="64" t="e">
        <f t="shared" si="38"/>
        <v>#N/A</v>
      </c>
      <c r="AD824" s="35">
        <f t="shared" si="37"/>
        <v>0</v>
      </c>
      <c r="AE824" s="35" t="str">
        <f t="shared" si="36"/>
        <v/>
      </c>
      <c r="AF824"/>
      <c r="AH824" s="91"/>
    </row>
    <row r="825" spans="6:34">
      <c r="F825"/>
      <c r="J825" s="78"/>
      <c r="K825" s="194"/>
      <c r="N825" s="43"/>
      <c r="O825" s="83"/>
      <c r="P825"/>
      <c r="Q825"/>
      <c r="R825" s="83"/>
      <c r="W825" s="84"/>
      <c r="X825" s="84"/>
      <c r="Y825" s="84"/>
      <c r="Z825" s="64" t="e">
        <f t="shared" si="38"/>
        <v>#N/A</v>
      </c>
      <c r="AD825" s="35">
        <f t="shared" si="37"/>
        <v>0</v>
      </c>
      <c r="AE825" s="35" t="str">
        <f t="shared" si="36"/>
        <v/>
      </c>
      <c r="AF825"/>
      <c r="AH825" s="91"/>
    </row>
    <row r="826" spans="6:34">
      <c r="F826"/>
      <c r="J826" s="78"/>
      <c r="K826" s="194"/>
      <c r="N826" s="43"/>
      <c r="O826" s="83"/>
      <c r="P826"/>
      <c r="Q826"/>
      <c r="R826" s="83"/>
      <c r="W826" s="84"/>
      <c r="X826" s="84"/>
      <c r="Y826" s="84"/>
      <c r="Z826" s="64" t="e">
        <f t="shared" si="38"/>
        <v>#N/A</v>
      </c>
      <c r="AD826" s="35">
        <f t="shared" si="37"/>
        <v>0</v>
      </c>
      <c r="AE826" s="35" t="str">
        <f t="shared" si="36"/>
        <v/>
      </c>
      <c r="AF826"/>
      <c r="AH826" s="91"/>
    </row>
    <row r="827" spans="6:34">
      <c r="F827"/>
      <c r="J827" s="78"/>
      <c r="K827" s="194"/>
      <c r="N827" s="43"/>
      <c r="O827" s="83"/>
      <c r="P827"/>
      <c r="Q827"/>
      <c r="R827" s="83"/>
      <c r="W827" s="84"/>
      <c r="X827" s="84"/>
      <c r="Y827" s="84"/>
      <c r="Z827" s="64" t="e">
        <f t="shared" si="38"/>
        <v>#N/A</v>
      </c>
      <c r="AD827" s="35">
        <f t="shared" si="37"/>
        <v>0</v>
      </c>
      <c r="AE827" s="35" t="str">
        <f t="shared" si="36"/>
        <v/>
      </c>
      <c r="AF827"/>
      <c r="AH827" s="91"/>
    </row>
    <row r="828" spans="6:34">
      <c r="F828"/>
      <c r="J828" s="78"/>
      <c r="K828" s="194"/>
      <c r="N828" s="43"/>
      <c r="O828" s="83"/>
      <c r="P828"/>
      <c r="Q828"/>
      <c r="R828" s="83"/>
      <c r="W828" s="84"/>
      <c r="X828" s="84"/>
      <c r="Y828" s="84"/>
      <c r="Z828" s="64" t="e">
        <f t="shared" si="38"/>
        <v>#N/A</v>
      </c>
      <c r="AD828" s="35">
        <f t="shared" si="37"/>
        <v>0</v>
      </c>
      <c r="AE828" s="35" t="str">
        <f t="shared" si="36"/>
        <v/>
      </c>
      <c r="AF828"/>
      <c r="AH828" s="91"/>
    </row>
    <row r="829" spans="6:34">
      <c r="F829"/>
      <c r="J829" s="78"/>
      <c r="K829" s="194"/>
      <c r="N829" s="43"/>
      <c r="O829" s="83"/>
      <c r="P829"/>
      <c r="Q829"/>
      <c r="R829" s="83"/>
      <c r="W829" s="84"/>
      <c r="X829" s="84"/>
      <c r="Y829" s="84"/>
      <c r="Z829" s="64" t="e">
        <f t="shared" si="38"/>
        <v>#N/A</v>
      </c>
      <c r="AD829" s="35">
        <f t="shared" si="37"/>
        <v>0</v>
      </c>
      <c r="AE829" s="35" t="str">
        <f t="shared" si="36"/>
        <v/>
      </c>
      <c r="AF829"/>
      <c r="AH829" s="91"/>
    </row>
    <row r="830" spans="6:34">
      <c r="F830"/>
      <c r="J830" s="78"/>
      <c r="K830" s="194"/>
      <c r="N830" s="43"/>
      <c r="O830" s="83"/>
      <c r="P830"/>
      <c r="Q830"/>
      <c r="R830" s="83"/>
      <c r="W830" s="84"/>
      <c r="X830" s="84"/>
      <c r="Y830" s="84"/>
      <c r="Z830" s="64" t="e">
        <f t="shared" si="38"/>
        <v>#N/A</v>
      </c>
      <c r="AD830" s="35">
        <f t="shared" si="37"/>
        <v>0</v>
      </c>
      <c r="AE830" s="35" t="str">
        <f t="shared" si="36"/>
        <v/>
      </c>
      <c r="AF830"/>
      <c r="AH830" s="91"/>
    </row>
    <row r="831" spans="6:34">
      <c r="F831"/>
      <c r="J831" s="78"/>
      <c r="K831" s="194"/>
      <c r="N831" s="43"/>
      <c r="O831" s="83"/>
      <c r="P831"/>
      <c r="Q831"/>
      <c r="R831" s="83"/>
      <c r="W831" s="84"/>
      <c r="X831" s="84"/>
      <c r="Y831" s="84"/>
      <c r="Z831" s="64" t="e">
        <f t="shared" si="38"/>
        <v>#N/A</v>
      </c>
      <c r="AD831" s="35">
        <f t="shared" si="37"/>
        <v>0</v>
      </c>
      <c r="AE831" s="35" t="str">
        <f t="shared" si="36"/>
        <v/>
      </c>
      <c r="AF831"/>
      <c r="AH831" s="91"/>
    </row>
    <row r="832" spans="6:34">
      <c r="F832"/>
      <c r="J832" s="78"/>
      <c r="K832" s="194"/>
      <c r="N832" s="43"/>
      <c r="O832" s="83"/>
      <c r="P832"/>
      <c r="Q832"/>
      <c r="R832" s="83"/>
      <c r="W832" s="84"/>
      <c r="X832" s="84"/>
      <c r="Y832" s="84"/>
      <c r="Z832" s="64" t="e">
        <f t="shared" si="38"/>
        <v>#N/A</v>
      </c>
      <c r="AD832" s="35">
        <f t="shared" si="37"/>
        <v>0</v>
      </c>
      <c r="AE832" s="35" t="str">
        <f t="shared" si="36"/>
        <v/>
      </c>
      <c r="AF832"/>
      <c r="AH832" s="91"/>
    </row>
    <row r="833" spans="6:34">
      <c r="F833"/>
      <c r="J833" s="78"/>
      <c r="K833" s="194"/>
      <c r="N833" s="43"/>
      <c r="O833" s="83"/>
      <c r="P833"/>
      <c r="Q833"/>
      <c r="R833" s="83"/>
      <c r="W833" s="84"/>
      <c r="X833" s="84"/>
      <c r="Y833" s="84"/>
      <c r="Z833" s="64" t="e">
        <f t="shared" si="38"/>
        <v>#N/A</v>
      </c>
      <c r="AD833" s="35">
        <f t="shared" si="37"/>
        <v>0</v>
      </c>
      <c r="AE833" s="35" t="str">
        <f t="shared" si="36"/>
        <v/>
      </c>
      <c r="AF833"/>
      <c r="AH833" s="91"/>
    </row>
    <row r="834" spans="6:34">
      <c r="F834"/>
      <c r="J834" s="78"/>
      <c r="K834" s="194"/>
      <c r="N834" s="43"/>
      <c r="O834" s="83"/>
      <c r="P834"/>
      <c r="Q834"/>
      <c r="R834" s="83"/>
      <c r="W834" s="84"/>
      <c r="X834" s="84"/>
      <c r="Y834" s="84"/>
      <c r="Z834" s="64" t="e">
        <f t="shared" si="38"/>
        <v>#N/A</v>
      </c>
      <c r="AD834" s="35">
        <f t="shared" si="37"/>
        <v>0</v>
      </c>
      <c r="AE834" s="35" t="str">
        <f t="shared" si="36"/>
        <v/>
      </c>
      <c r="AF834"/>
      <c r="AH834" s="91"/>
    </row>
    <row r="835" spans="6:34">
      <c r="F835"/>
      <c r="J835" s="78"/>
      <c r="K835" s="194"/>
      <c r="N835" s="43"/>
      <c r="O835" s="83"/>
      <c r="P835"/>
      <c r="Q835"/>
      <c r="R835" s="83"/>
      <c r="W835" s="84"/>
      <c r="X835" s="84"/>
      <c r="Y835" s="84"/>
      <c r="Z835" s="64" t="e">
        <f t="shared" si="38"/>
        <v>#N/A</v>
      </c>
      <c r="AD835" s="35">
        <f t="shared" si="37"/>
        <v>0</v>
      </c>
      <c r="AE835" s="35" t="str">
        <f t="shared" ref="AE835:AE898" si="39">IF(D835="Staff Pay",AD835*0.15,"")</f>
        <v/>
      </c>
      <c r="AF835"/>
      <c r="AH835" s="91"/>
    </row>
    <row r="836" spans="6:34">
      <c r="F836"/>
      <c r="J836" s="78"/>
      <c r="K836" s="194"/>
      <c r="N836" s="43"/>
      <c r="O836" s="83"/>
      <c r="P836"/>
      <c r="Q836"/>
      <c r="R836" s="83"/>
      <c r="W836" s="84"/>
      <c r="X836" s="84"/>
      <c r="Y836" s="84"/>
      <c r="Z836" s="64" t="e">
        <f t="shared" si="38"/>
        <v>#N/A</v>
      </c>
      <c r="AD836" s="35">
        <f t="shared" ref="AD836:AD899" si="40">(AB836+AC836)*AA836</f>
        <v>0</v>
      </c>
      <c r="AE836" s="35" t="str">
        <f t="shared" si="39"/>
        <v/>
      </c>
      <c r="AF836"/>
      <c r="AH836" s="91"/>
    </row>
    <row r="837" spans="6:34">
      <c r="F837"/>
      <c r="J837" s="78"/>
      <c r="K837" s="194"/>
      <c r="N837" s="43"/>
      <c r="O837" s="83"/>
      <c r="P837"/>
      <c r="Q837"/>
      <c r="R837" s="83"/>
      <c r="W837" s="84"/>
      <c r="X837" s="84"/>
      <c r="Y837" s="84"/>
      <c r="Z837" s="64" t="e">
        <f t="shared" si="38"/>
        <v>#N/A</v>
      </c>
      <c r="AD837" s="35">
        <f t="shared" si="40"/>
        <v>0</v>
      </c>
      <c r="AE837" s="35" t="str">
        <f t="shared" si="39"/>
        <v/>
      </c>
      <c r="AF837"/>
      <c r="AH837" s="91"/>
    </row>
    <row r="838" spans="6:34">
      <c r="F838"/>
      <c r="J838" s="78"/>
      <c r="K838" s="194"/>
      <c r="N838" s="43"/>
      <c r="O838" s="83"/>
      <c r="P838"/>
      <c r="Q838"/>
      <c r="R838" s="83"/>
      <c r="W838" s="84"/>
      <c r="X838" s="84"/>
      <c r="Y838" s="84"/>
      <c r="Z838" s="64" t="e">
        <f t="shared" ref="Z838:Z901" si="41">_xlfn.IFS(G838&gt;1,CONCATENATE(AK$3," ",TEXT(G838,"dd/mm/yy")," ","to"," ",TEXT(H838,"dd/mm/yy")," ","for"," ",I838,","," ",J838,", ",K$2," ",K838),
L838&gt;1,CONCATENATE(AK$4," ",TEXT(L838,"dd/mm/yy")," ","to"," ",TEXT(M838,"dd/mm/yy")," ","for"," ","ULN"," ",O838,"."," ","Participant ID"," ",AG838," ","undertaking"," ",P838," ","with"," ",Q838),
S838&gt;1,CONCATENATE(AK$5," ",F838,", ",T$2," ",T838,", ",U$2," ",U838,", ",V$2," ",TEXT(V838,"dd/mm/yy")," ",W$2," ",TEXT(W838,"dd/mm/yy"),", ",S838,", ",X838," ","Ref ",Y838))</f>
        <v>#N/A</v>
      </c>
      <c r="AD838" s="35">
        <f t="shared" si="40"/>
        <v>0</v>
      </c>
      <c r="AE838" s="35" t="str">
        <f t="shared" si="39"/>
        <v/>
      </c>
      <c r="AF838"/>
      <c r="AH838" s="91"/>
    </row>
    <row r="839" spans="6:34">
      <c r="F839"/>
      <c r="J839" s="78"/>
      <c r="K839" s="194"/>
      <c r="N839" s="43"/>
      <c r="O839" s="83"/>
      <c r="P839"/>
      <c r="Q839"/>
      <c r="R839" s="83"/>
      <c r="W839" s="84"/>
      <c r="X839" s="84"/>
      <c r="Y839" s="84"/>
      <c r="Z839" s="64" t="e">
        <f t="shared" si="41"/>
        <v>#N/A</v>
      </c>
      <c r="AD839" s="35">
        <f t="shared" si="40"/>
        <v>0</v>
      </c>
      <c r="AE839" s="35" t="str">
        <f t="shared" si="39"/>
        <v/>
      </c>
      <c r="AF839"/>
      <c r="AH839" s="91"/>
    </row>
    <row r="840" spans="6:34">
      <c r="F840"/>
      <c r="J840" s="78"/>
      <c r="K840" s="194"/>
      <c r="N840" s="43"/>
      <c r="O840" s="83"/>
      <c r="P840"/>
      <c r="Q840"/>
      <c r="R840" s="83"/>
      <c r="W840" s="84"/>
      <c r="X840" s="84"/>
      <c r="Y840" s="84"/>
      <c r="Z840" s="64" t="e">
        <f t="shared" si="41"/>
        <v>#N/A</v>
      </c>
      <c r="AD840" s="35">
        <f t="shared" si="40"/>
        <v>0</v>
      </c>
      <c r="AE840" s="35" t="str">
        <f t="shared" si="39"/>
        <v/>
      </c>
      <c r="AF840"/>
      <c r="AH840" s="91"/>
    </row>
    <row r="841" spans="6:34">
      <c r="F841"/>
      <c r="J841" s="78"/>
      <c r="K841" s="194"/>
      <c r="N841" s="43"/>
      <c r="O841" s="83"/>
      <c r="P841"/>
      <c r="Q841"/>
      <c r="R841" s="83"/>
      <c r="W841" s="84"/>
      <c r="X841" s="84"/>
      <c r="Y841" s="84"/>
      <c r="Z841" s="64" t="e">
        <f t="shared" si="41"/>
        <v>#N/A</v>
      </c>
      <c r="AD841" s="35">
        <f t="shared" si="40"/>
        <v>0</v>
      </c>
      <c r="AE841" s="35" t="str">
        <f t="shared" si="39"/>
        <v/>
      </c>
      <c r="AF841"/>
      <c r="AH841" s="91"/>
    </row>
    <row r="842" spans="6:34">
      <c r="F842"/>
      <c r="J842" s="78"/>
      <c r="K842" s="194"/>
      <c r="N842" s="43"/>
      <c r="O842" s="83"/>
      <c r="P842"/>
      <c r="Q842"/>
      <c r="R842" s="83"/>
      <c r="W842" s="84"/>
      <c r="X842" s="84"/>
      <c r="Y842" s="84"/>
      <c r="Z842" s="64" t="e">
        <f t="shared" si="41"/>
        <v>#N/A</v>
      </c>
      <c r="AD842" s="35">
        <f t="shared" si="40"/>
        <v>0</v>
      </c>
      <c r="AE842" s="35" t="str">
        <f t="shared" si="39"/>
        <v/>
      </c>
      <c r="AF842"/>
      <c r="AH842" s="91"/>
    </row>
    <row r="843" spans="6:34">
      <c r="F843"/>
      <c r="J843" s="78"/>
      <c r="K843" s="194"/>
      <c r="N843" s="43"/>
      <c r="O843" s="83"/>
      <c r="P843"/>
      <c r="Q843"/>
      <c r="R843" s="83"/>
      <c r="W843" s="84"/>
      <c r="X843" s="84"/>
      <c r="Y843" s="84"/>
      <c r="Z843" s="64" t="e">
        <f t="shared" si="41"/>
        <v>#N/A</v>
      </c>
      <c r="AD843" s="35">
        <f t="shared" si="40"/>
        <v>0</v>
      </c>
      <c r="AE843" s="35" t="str">
        <f t="shared" si="39"/>
        <v/>
      </c>
      <c r="AF843"/>
      <c r="AH843" s="91"/>
    </row>
    <row r="844" spans="6:34">
      <c r="F844"/>
      <c r="J844" s="78"/>
      <c r="K844" s="194"/>
      <c r="N844" s="43"/>
      <c r="O844" s="83"/>
      <c r="P844"/>
      <c r="Q844"/>
      <c r="R844" s="83"/>
      <c r="W844" s="84"/>
      <c r="X844" s="84"/>
      <c r="Y844" s="84"/>
      <c r="Z844" s="64" t="e">
        <f t="shared" si="41"/>
        <v>#N/A</v>
      </c>
      <c r="AD844" s="35">
        <f t="shared" si="40"/>
        <v>0</v>
      </c>
      <c r="AE844" s="35" t="str">
        <f t="shared" si="39"/>
        <v/>
      </c>
      <c r="AF844"/>
      <c r="AH844" s="91"/>
    </row>
    <row r="845" spans="6:34">
      <c r="F845"/>
      <c r="J845" s="78"/>
      <c r="K845" s="194"/>
      <c r="N845" s="43"/>
      <c r="O845" s="83"/>
      <c r="P845"/>
      <c r="Q845"/>
      <c r="R845" s="83"/>
      <c r="W845" s="84"/>
      <c r="X845" s="84"/>
      <c r="Y845" s="84"/>
      <c r="Z845" s="64" t="e">
        <f t="shared" si="41"/>
        <v>#N/A</v>
      </c>
      <c r="AD845" s="35">
        <f t="shared" si="40"/>
        <v>0</v>
      </c>
      <c r="AE845" s="35" t="str">
        <f t="shared" si="39"/>
        <v/>
      </c>
      <c r="AF845"/>
      <c r="AH845" s="91"/>
    </row>
    <row r="846" spans="6:34">
      <c r="F846"/>
      <c r="J846" s="78"/>
      <c r="K846" s="194"/>
      <c r="N846" s="43"/>
      <c r="O846" s="83"/>
      <c r="P846"/>
      <c r="Q846"/>
      <c r="R846" s="83"/>
      <c r="W846" s="84"/>
      <c r="X846" s="84"/>
      <c r="Y846" s="84"/>
      <c r="Z846" s="64" t="e">
        <f t="shared" si="41"/>
        <v>#N/A</v>
      </c>
      <c r="AD846" s="35">
        <f t="shared" si="40"/>
        <v>0</v>
      </c>
      <c r="AE846" s="35" t="str">
        <f t="shared" si="39"/>
        <v/>
      </c>
      <c r="AF846"/>
      <c r="AH846" s="91"/>
    </row>
    <row r="847" spans="6:34">
      <c r="F847"/>
      <c r="J847" s="78"/>
      <c r="K847" s="194"/>
      <c r="N847" s="43"/>
      <c r="O847" s="83"/>
      <c r="P847"/>
      <c r="Q847"/>
      <c r="R847" s="83"/>
      <c r="W847" s="84"/>
      <c r="X847" s="84"/>
      <c r="Y847" s="84"/>
      <c r="Z847" s="64" t="e">
        <f t="shared" si="41"/>
        <v>#N/A</v>
      </c>
      <c r="AD847" s="35">
        <f t="shared" si="40"/>
        <v>0</v>
      </c>
      <c r="AE847" s="35" t="str">
        <f t="shared" si="39"/>
        <v/>
      </c>
      <c r="AF847"/>
      <c r="AH847" s="91"/>
    </row>
    <row r="848" spans="6:34">
      <c r="F848"/>
      <c r="J848" s="78"/>
      <c r="K848" s="194"/>
      <c r="N848" s="43"/>
      <c r="O848" s="83"/>
      <c r="P848"/>
      <c r="Q848"/>
      <c r="R848" s="83"/>
      <c r="W848" s="84"/>
      <c r="X848" s="84"/>
      <c r="Y848" s="84"/>
      <c r="Z848" s="64" t="e">
        <f t="shared" si="41"/>
        <v>#N/A</v>
      </c>
      <c r="AD848" s="35">
        <f t="shared" si="40"/>
        <v>0</v>
      </c>
      <c r="AE848" s="35" t="str">
        <f t="shared" si="39"/>
        <v/>
      </c>
      <c r="AF848"/>
      <c r="AH848" s="91"/>
    </row>
    <row r="849" spans="6:34">
      <c r="F849"/>
      <c r="J849" s="78"/>
      <c r="K849" s="194"/>
      <c r="N849" s="43"/>
      <c r="O849" s="83"/>
      <c r="P849"/>
      <c r="Q849"/>
      <c r="R849" s="83"/>
      <c r="W849" s="84"/>
      <c r="X849" s="84"/>
      <c r="Y849" s="84"/>
      <c r="Z849" s="64" t="e">
        <f t="shared" si="41"/>
        <v>#N/A</v>
      </c>
      <c r="AD849" s="35">
        <f t="shared" si="40"/>
        <v>0</v>
      </c>
      <c r="AE849" s="35" t="str">
        <f t="shared" si="39"/>
        <v/>
      </c>
      <c r="AF849"/>
      <c r="AH849" s="91"/>
    </row>
    <row r="850" spans="6:34">
      <c r="F850"/>
      <c r="J850" s="78"/>
      <c r="K850" s="194"/>
      <c r="N850" s="43"/>
      <c r="O850" s="83"/>
      <c r="P850"/>
      <c r="Q850"/>
      <c r="R850" s="83"/>
      <c r="W850" s="84"/>
      <c r="X850" s="84"/>
      <c r="Y850" s="84"/>
      <c r="Z850" s="64" t="e">
        <f t="shared" si="41"/>
        <v>#N/A</v>
      </c>
      <c r="AD850" s="35">
        <f t="shared" si="40"/>
        <v>0</v>
      </c>
      <c r="AE850" s="35" t="str">
        <f t="shared" si="39"/>
        <v/>
      </c>
      <c r="AF850"/>
      <c r="AH850" s="91"/>
    </row>
    <row r="851" spans="6:34">
      <c r="F851"/>
      <c r="J851" s="78"/>
      <c r="K851" s="194"/>
      <c r="N851" s="43"/>
      <c r="O851" s="83"/>
      <c r="P851"/>
      <c r="Q851"/>
      <c r="R851" s="83"/>
      <c r="W851" s="84"/>
      <c r="X851" s="84"/>
      <c r="Y851" s="84"/>
      <c r="Z851" s="64" t="e">
        <f t="shared" si="41"/>
        <v>#N/A</v>
      </c>
      <c r="AD851" s="35">
        <f t="shared" si="40"/>
        <v>0</v>
      </c>
      <c r="AE851" s="35" t="str">
        <f t="shared" si="39"/>
        <v/>
      </c>
      <c r="AF851"/>
      <c r="AH851" s="91"/>
    </row>
    <row r="852" spans="6:34">
      <c r="F852"/>
      <c r="J852" s="78"/>
      <c r="K852" s="194"/>
      <c r="N852" s="43"/>
      <c r="O852" s="83"/>
      <c r="P852"/>
      <c r="Q852"/>
      <c r="R852" s="83"/>
      <c r="W852" s="84"/>
      <c r="X852" s="84"/>
      <c r="Y852" s="84"/>
      <c r="Z852" s="64" t="e">
        <f t="shared" si="41"/>
        <v>#N/A</v>
      </c>
      <c r="AD852" s="35">
        <f t="shared" si="40"/>
        <v>0</v>
      </c>
      <c r="AE852" s="35" t="str">
        <f t="shared" si="39"/>
        <v/>
      </c>
      <c r="AF852"/>
      <c r="AH852" s="91"/>
    </row>
    <row r="853" spans="6:34">
      <c r="F853"/>
      <c r="J853" s="78"/>
      <c r="K853" s="194"/>
      <c r="N853" s="43"/>
      <c r="O853" s="83"/>
      <c r="P853"/>
      <c r="Q853"/>
      <c r="R853" s="83"/>
      <c r="W853" s="84"/>
      <c r="X853" s="84"/>
      <c r="Y853" s="84"/>
      <c r="Z853" s="64" t="e">
        <f t="shared" si="41"/>
        <v>#N/A</v>
      </c>
      <c r="AD853" s="35">
        <f t="shared" si="40"/>
        <v>0</v>
      </c>
      <c r="AE853" s="35" t="str">
        <f t="shared" si="39"/>
        <v/>
      </c>
      <c r="AF853"/>
      <c r="AH853" s="91"/>
    </row>
    <row r="854" spans="6:34">
      <c r="F854"/>
      <c r="J854" s="78"/>
      <c r="K854" s="194"/>
      <c r="N854" s="43"/>
      <c r="O854" s="83"/>
      <c r="P854"/>
      <c r="Q854"/>
      <c r="R854" s="83"/>
      <c r="W854" s="84"/>
      <c r="X854" s="84"/>
      <c r="Y854" s="84"/>
      <c r="Z854" s="64" t="e">
        <f t="shared" si="41"/>
        <v>#N/A</v>
      </c>
      <c r="AD854" s="35">
        <f t="shared" si="40"/>
        <v>0</v>
      </c>
      <c r="AE854" s="35" t="str">
        <f t="shared" si="39"/>
        <v/>
      </c>
      <c r="AF854"/>
      <c r="AH854" s="91"/>
    </row>
    <row r="855" spans="6:34">
      <c r="F855"/>
      <c r="J855" s="78"/>
      <c r="K855" s="194"/>
      <c r="N855" s="43"/>
      <c r="O855" s="83"/>
      <c r="P855"/>
      <c r="Q855"/>
      <c r="R855" s="83"/>
      <c r="W855" s="84"/>
      <c r="X855" s="84"/>
      <c r="Y855" s="84"/>
      <c r="Z855" s="64" t="e">
        <f t="shared" si="41"/>
        <v>#N/A</v>
      </c>
      <c r="AD855" s="35">
        <f t="shared" si="40"/>
        <v>0</v>
      </c>
      <c r="AE855" s="35" t="str">
        <f t="shared" si="39"/>
        <v/>
      </c>
      <c r="AF855"/>
      <c r="AH855" s="91"/>
    </row>
    <row r="856" spans="6:34">
      <c r="F856"/>
      <c r="J856" s="78"/>
      <c r="K856" s="194"/>
      <c r="N856" s="43"/>
      <c r="O856" s="83"/>
      <c r="P856"/>
      <c r="Q856"/>
      <c r="R856" s="83"/>
      <c r="W856" s="84"/>
      <c r="X856" s="84"/>
      <c r="Y856" s="84"/>
      <c r="Z856" s="64" t="e">
        <f t="shared" si="41"/>
        <v>#N/A</v>
      </c>
      <c r="AD856" s="35">
        <f t="shared" si="40"/>
        <v>0</v>
      </c>
      <c r="AE856" s="35" t="str">
        <f t="shared" si="39"/>
        <v/>
      </c>
      <c r="AF856"/>
      <c r="AH856" s="91"/>
    </row>
    <row r="857" spans="6:34">
      <c r="F857"/>
      <c r="J857" s="78"/>
      <c r="K857" s="194"/>
      <c r="N857" s="43"/>
      <c r="O857" s="83"/>
      <c r="P857"/>
      <c r="Q857"/>
      <c r="R857" s="83"/>
      <c r="W857" s="84"/>
      <c r="X857" s="84"/>
      <c r="Y857" s="84"/>
      <c r="Z857" s="64" t="e">
        <f t="shared" si="41"/>
        <v>#N/A</v>
      </c>
      <c r="AD857" s="35">
        <f t="shared" si="40"/>
        <v>0</v>
      </c>
      <c r="AE857" s="35" t="str">
        <f t="shared" si="39"/>
        <v/>
      </c>
      <c r="AF857"/>
      <c r="AH857" s="91"/>
    </row>
    <row r="858" spans="6:34">
      <c r="F858"/>
      <c r="J858" s="78"/>
      <c r="K858" s="194"/>
      <c r="N858" s="43"/>
      <c r="O858" s="83"/>
      <c r="P858"/>
      <c r="Q858"/>
      <c r="R858" s="83"/>
      <c r="W858" s="84"/>
      <c r="X858" s="84"/>
      <c r="Y858" s="84"/>
      <c r="Z858" s="64" t="e">
        <f t="shared" si="41"/>
        <v>#N/A</v>
      </c>
      <c r="AD858" s="35">
        <f t="shared" si="40"/>
        <v>0</v>
      </c>
      <c r="AE858" s="35" t="str">
        <f t="shared" si="39"/>
        <v/>
      </c>
      <c r="AF858"/>
      <c r="AH858" s="91"/>
    </row>
    <row r="859" spans="6:34">
      <c r="F859"/>
      <c r="J859" s="78"/>
      <c r="K859" s="194"/>
      <c r="N859" s="43"/>
      <c r="O859" s="83"/>
      <c r="P859"/>
      <c r="Q859"/>
      <c r="R859" s="83"/>
      <c r="W859" s="84"/>
      <c r="X859" s="84"/>
      <c r="Y859" s="84"/>
      <c r="Z859" s="64" t="e">
        <f t="shared" si="41"/>
        <v>#N/A</v>
      </c>
      <c r="AD859" s="35">
        <f t="shared" si="40"/>
        <v>0</v>
      </c>
      <c r="AE859" s="35" t="str">
        <f t="shared" si="39"/>
        <v/>
      </c>
      <c r="AF859"/>
      <c r="AH859" s="91"/>
    </row>
    <row r="860" spans="6:34">
      <c r="F860"/>
      <c r="J860" s="78"/>
      <c r="K860" s="194"/>
      <c r="N860" s="43"/>
      <c r="O860" s="83"/>
      <c r="P860"/>
      <c r="Q860"/>
      <c r="R860" s="83"/>
      <c r="W860" s="84"/>
      <c r="X860" s="84"/>
      <c r="Y860" s="84"/>
      <c r="Z860" s="64" t="e">
        <f t="shared" si="41"/>
        <v>#N/A</v>
      </c>
      <c r="AD860" s="35">
        <f t="shared" si="40"/>
        <v>0</v>
      </c>
      <c r="AE860" s="35" t="str">
        <f t="shared" si="39"/>
        <v/>
      </c>
      <c r="AF860"/>
      <c r="AH860" s="91"/>
    </row>
    <row r="861" spans="6:34">
      <c r="F861"/>
      <c r="J861" s="78"/>
      <c r="K861" s="194"/>
      <c r="N861" s="43"/>
      <c r="O861" s="83"/>
      <c r="P861"/>
      <c r="Q861"/>
      <c r="R861" s="83"/>
      <c r="W861" s="84"/>
      <c r="X861" s="84"/>
      <c r="Y861" s="84"/>
      <c r="Z861" s="64" t="e">
        <f t="shared" si="41"/>
        <v>#N/A</v>
      </c>
      <c r="AD861" s="35">
        <f t="shared" si="40"/>
        <v>0</v>
      </c>
      <c r="AE861" s="35" t="str">
        <f t="shared" si="39"/>
        <v/>
      </c>
      <c r="AF861"/>
      <c r="AH861" s="91"/>
    </row>
    <row r="862" spans="6:34">
      <c r="F862"/>
      <c r="J862" s="78"/>
      <c r="K862" s="194"/>
      <c r="N862" s="43"/>
      <c r="O862" s="83"/>
      <c r="P862"/>
      <c r="Q862"/>
      <c r="R862" s="83"/>
      <c r="W862" s="84"/>
      <c r="X862" s="84"/>
      <c r="Y862" s="84"/>
      <c r="Z862" s="64" t="e">
        <f t="shared" si="41"/>
        <v>#N/A</v>
      </c>
      <c r="AD862" s="35">
        <f t="shared" si="40"/>
        <v>0</v>
      </c>
      <c r="AE862" s="35" t="str">
        <f t="shared" si="39"/>
        <v/>
      </c>
      <c r="AF862"/>
      <c r="AH862" s="91"/>
    </row>
    <row r="863" spans="6:34">
      <c r="F863"/>
      <c r="J863" s="78"/>
      <c r="K863" s="194"/>
      <c r="N863" s="43"/>
      <c r="O863" s="83"/>
      <c r="P863"/>
      <c r="Q863"/>
      <c r="R863" s="83"/>
      <c r="W863" s="84"/>
      <c r="X863" s="84"/>
      <c r="Y863" s="84"/>
      <c r="Z863" s="64" t="e">
        <f t="shared" si="41"/>
        <v>#N/A</v>
      </c>
      <c r="AD863" s="35">
        <f t="shared" si="40"/>
        <v>0</v>
      </c>
      <c r="AE863" s="35" t="str">
        <f t="shared" si="39"/>
        <v/>
      </c>
      <c r="AF863"/>
      <c r="AH863" s="91"/>
    </row>
    <row r="864" spans="6:34">
      <c r="F864"/>
      <c r="J864" s="78"/>
      <c r="K864" s="194"/>
      <c r="N864" s="43"/>
      <c r="O864" s="83"/>
      <c r="P864"/>
      <c r="Q864"/>
      <c r="R864" s="83"/>
      <c r="W864" s="84"/>
      <c r="X864" s="84"/>
      <c r="Y864" s="84"/>
      <c r="Z864" s="64" t="e">
        <f t="shared" si="41"/>
        <v>#N/A</v>
      </c>
      <c r="AD864" s="35">
        <f t="shared" si="40"/>
        <v>0</v>
      </c>
      <c r="AE864" s="35" t="str">
        <f t="shared" si="39"/>
        <v/>
      </c>
      <c r="AF864"/>
      <c r="AH864" s="91"/>
    </row>
    <row r="865" spans="6:34">
      <c r="F865"/>
      <c r="J865" s="78"/>
      <c r="K865" s="194"/>
      <c r="N865" s="43"/>
      <c r="O865" s="83"/>
      <c r="P865"/>
      <c r="Q865"/>
      <c r="R865" s="83"/>
      <c r="W865" s="84"/>
      <c r="X865" s="84"/>
      <c r="Y865" s="84"/>
      <c r="Z865" s="64" t="e">
        <f t="shared" si="41"/>
        <v>#N/A</v>
      </c>
      <c r="AD865" s="35">
        <f t="shared" si="40"/>
        <v>0</v>
      </c>
      <c r="AE865" s="35" t="str">
        <f t="shared" si="39"/>
        <v/>
      </c>
      <c r="AF865"/>
      <c r="AH865" s="91"/>
    </row>
    <row r="866" spans="6:34">
      <c r="F866"/>
      <c r="J866" s="78"/>
      <c r="K866" s="194"/>
      <c r="N866" s="43"/>
      <c r="O866" s="83"/>
      <c r="P866"/>
      <c r="Q866"/>
      <c r="R866" s="83"/>
      <c r="W866" s="84"/>
      <c r="X866" s="84"/>
      <c r="Y866" s="84"/>
      <c r="Z866" s="64" t="e">
        <f t="shared" si="41"/>
        <v>#N/A</v>
      </c>
      <c r="AD866" s="35">
        <f t="shared" si="40"/>
        <v>0</v>
      </c>
      <c r="AE866" s="35" t="str">
        <f t="shared" si="39"/>
        <v/>
      </c>
      <c r="AF866"/>
      <c r="AH866" s="91"/>
    </row>
    <row r="867" spans="6:34">
      <c r="F867"/>
      <c r="J867" s="78"/>
      <c r="K867" s="194"/>
      <c r="N867" s="43"/>
      <c r="O867" s="83"/>
      <c r="P867"/>
      <c r="Q867"/>
      <c r="R867" s="83"/>
      <c r="W867" s="84"/>
      <c r="X867" s="84"/>
      <c r="Y867" s="84"/>
      <c r="Z867" s="64" t="e">
        <f t="shared" si="41"/>
        <v>#N/A</v>
      </c>
      <c r="AD867" s="35">
        <f t="shared" si="40"/>
        <v>0</v>
      </c>
      <c r="AE867" s="35" t="str">
        <f t="shared" si="39"/>
        <v/>
      </c>
      <c r="AF867"/>
      <c r="AH867" s="91"/>
    </row>
    <row r="868" spans="6:34">
      <c r="F868"/>
      <c r="J868" s="78"/>
      <c r="K868" s="194"/>
      <c r="N868" s="43"/>
      <c r="O868" s="83"/>
      <c r="P868"/>
      <c r="Q868"/>
      <c r="R868" s="83"/>
      <c r="W868" s="84"/>
      <c r="X868" s="84"/>
      <c r="Y868" s="84"/>
      <c r="Z868" s="64" t="e">
        <f t="shared" si="41"/>
        <v>#N/A</v>
      </c>
      <c r="AD868" s="35">
        <f t="shared" si="40"/>
        <v>0</v>
      </c>
      <c r="AE868" s="35" t="str">
        <f t="shared" si="39"/>
        <v/>
      </c>
      <c r="AF868"/>
      <c r="AH868" s="91"/>
    </row>
    <row r="869" spans="6:34">
      <c r="F869"/>
      <c r="J869" s="78"/>
      <c r="K869" s="194"/>
      <c r="N869" s="43"/>
      <c r="O869" s="83"/>
      <c r="P869"/>
      <c r="Q869"/>
      <c r="R869" s="83"/>
      <c r="W869" s="84"/>
      <c r="X869" s="84"/>
      <c r="Y869" s="84"/>
      <c r="Z869" s="64" t="e">
        <f t="shared" si="41"/>
        <v>#N/A</v>
      </c>
      <c r="AD869" s="35">
        <f t="shared" si="40"/>
        <v>0</v>
      </c>
      <c r="AE869" s="35" t="str">
        <f t="shared" si="39"/>
        <v/>
      </c>
      <c r="AF869"/>
      <c r="AH869" s="91"/>
    </row>
    <row r="870" spans="6:34">
      <c r="F870"/>
      <c r="J870" s="78"/>
      <c r="K870" s="194"/>
      <c r="N870" s="43"/>
      <c r="O870" s="83"/>
      <c r="P870"/>
      <c r="Q870"/>
      <c r="R870" s="83"/>
      <c r="W870" s="84"/>
      <c r="X870" s="84"/>
      <c r="Y870" s="84"/>
      <c r="Z870" s="64" t="e">
        <f t="shared" si="41"/>
        <v>#N/A</v>
      </c>
      <c r="AD870" s="35">
        <f t="shared" si="40"/>
        <v>0</v>
      </c>
      <c r="AE870" s="35" t="str">
        <f t="shared" si="39"/>
        <v/>
      </c>
      <c r="AF870"/>
      <c r="AH870" s="91"/>
    </row>
    <row r="871" spans="6:34">
      <c r="F871"/>
      <c r="J871" s="78"/>
      <c r="K871" s="194"/>
      <c r="N871" s="43"/>
      <c r="O871" s="83"/>
      <c r="P871"/>
      <c r="Q871"/>
      <c r="R871" s="83"/>
      <c r="W871" s="84"/>
      <c r="X871" s="84"/>
      <c r="Y871" s="84"/>
      <c r="Z871" s="64" t="e">
        <f t="shared" si="41"/>
        <v>#N/A</v>
      </c>
      <c r="AD871" s="35">
        <f t="shared" si="40"/>
        <v>0</v>
      </c>
      <c r="AE871" s="35" t="str">
        <f t="shared" si="39"/>
        <v/>
      </c>
      <c r="AF871"/>
      <c r="AH871" s="91"/>
    </row>
    <row r="872" spans="6:34">
      <c r="F872"/>
      <c r="J872" s="78"/>
      <c r="K872" s="194"/>
      <c r="N872" s="43"/>
      <c r="O872" s="83"/>
      <c r="P872"/>
      <c r="Q872"/>
      <c r="R872" s="83"/>
      <c r="W872" s="84"/>
      <c r="X872" s="84"/>
      <c r="Y872" s="84"/>
      <c r="Z872" s="64" t="e">
        <f t="shared" si="41"/>
        <v>#N/A</v>
      </c>
      <c r="AD872" s="35">
        <f t="shared" si="40"/>
        <v>0</v>
      </c>
      <c r="AE872" s="35" t="str">
        <f t="shared" si="39"/>
        <v/>
      </c>
      <c r="AF872"/>
      <c r="AH872" s="91"/>
    </row>
    <row r="873" spans="6:34">
      <c r="F873"/>
      <c r="J873" s="78"/>
      <c r="K873" s="194"/>
      <c r="N873" s="43"/>
      <c r="O873" s="83"/>
      <c r="P873"/>
      <c r="Q873"/>
      <c r="R873" s="83"/>
      <c r="W873" s="84"/>
      <c r="X873" s="84"/>
      <c r="Y873" s="84"/>
      <c r="Z873" s="64" t="e">
        <f t="shared" si="41"/>
        <v>#N/A</v>
      </c>
      <c r="AD873" s="35">
        <f t="shared" si="40"/>
        <v>0</v>
      </c>
      <c r="AE873" s="35" t="str">
        <f t="shared" si="39"/>
        <v/>
      </c>
      <c r="AF873"/>
      <c r="AH873" s="91"/>
    </row>
    <row r="874" spans="6:34">
      <c r="F874"/>
      <c r="J874" s="78"/>
      <c r="K874" s="194"/>
      <c r="N874" s="43"/>
      <c r="O874" s="83"/>
      <c r="P874"/>
      <c r="Q874"/>
      <c r="R874" s="83"/>
      <c r="W874" s="84"/>
      <c r="X874" s="84"/>
      <c r="Y874" s="84"/>
      <c r="Z874" s="64" t="e">
        <f t="shared" si="41"/>
        <v>#N/A</v>
      </c>
      <c r="AD874" s="35">
        <f t="shared" si="40"/>
        <v>0</v>
      </c>
      <c r="AE874" s="35" t="str">
        <f t="shared" si="39"/>
        <v/>
      </c>
      <c r="AF874"/>
      <c r="AH874" s="91"/>
    </row>
    <row r="875" spans="6:34">
      <c r="F875"/>
      <c r="J875" s="78"/>
      <c r="K875" s="194"/>
      <c r="N875" s="43"/>
      <c r="O875" s="83"/>
      <c r="P875"/>
      <c r="Q875"/>
      <c r="R875" s="83"/>
      <c r="W875" s="84"/>
      <c r="X875" s="84"/>
      <c r="Y875" s="84"/>
      <c r="Z875" s="64" t="e">
        <f t="shared" si="41"/>
        <v>#N/A</v>
      </c>
      <c r="AD875" s="35">
        <f t="shared" si="40"/>
        <v>0</v>
      </c>
      <c r="AE875" s="35" t="str">
        <f t="shared" si="39"/>
        <v/>
      </c>
      <c r="AF875"/>
      <c r="AH875" s="91"/>
    </row>
    <row r="876" spans="6:34">
      <c r="F876"/>
      <c r="J876" s="78"/>
      <c r="K876" s="194"/>
      <c r="N876" s="43"/>
      <c r="O876" s="83"/>
      <c r="P876"/>
      <c r="Q876"/>
      <c r="R876" s="83"/>
      <c r="W876" s="84"/>
      <c r="X876" s="84"/>
      <c r="Y876" s="84"/>
      <c r="Z876" s="64" t="e">
        <f t="shared" si="41"/>
        <v>#N/A</v>
      </c>
      <c r="AD876" s="35">
        <f t="shared" si="40"/>
        <v>0</v>
      </c>
      <c r="AE876" s="35" t="str">
        <f t="shared" si="39"/>
        <v/>
      </c>
      <c r="AF876"/>
      <c r="AH876" s="91"/>
    </row>
    <row r="877" spans="6:34">
      <c r="F877"/>
      <c r="J877" s="78"/>
      <c r="K877" s="194"/>
      <c r="N877" s="43"/>
      <c r="O877" s="83"/>
      <c r="P877"/>
      <c r="Q877"/>
      <c r="R877" s="83"/>
      <c r="W877" s="84"/>
      <c r="X877" s="84"/>
      <c r="Y877" s="84"/>
      <c r="Z877" s="64" t="e">
        <f t="shared" si="41"/>
        <v>#N/A</v>
      </c>
      <c r="AD877" s="35">
        <f t="shared" si="40"/>
        <v>0</v>
      </c>
      <c r="AE877" s="35" t="str">
        <f t="shared" si="39"/>
        <v/>
      </c>
      <c r="AF877"/>
      <c r="AH877" s="91"/>
    </row>
    <row r="878" spans="6:34">
      <c r="F878"/>
      <c r="J878" s="78"/>
      <c r="K878" s="194"/>
      <c r="N878" s="43"/>
      <c r="O878" s="83"/>
      <c r="P878"/>
      <c r="Q878"/>
      <c r="R878" s="83"/>
      <c r="W878" s="84"/>
      <c r="X878" s="84"/>
      <c r="Y878" s="84"/>
      <c r="Z878" s="64" t="e">
        <f t="shared" si="41"/>
        <v>#N/A</v>
      </c>
      <c r="AD878" s="35">
        <f t="shared" si="40"/>
        <v>0</v>
      </c>
      <c r="AE878" s="35" t="str">
        <f t="shared" si="39"/>
        <v/>
      </c>
      <c r="AF878"/>
      <c r="AH878" s="91"/>
    </row>
    <row r="879" spans="6:34">
      <c r="F879"/>
      <c r="J879" s="78"/>
      <c r="K879" s="194"/>
      <c r="N879" s="43"/>
      <c r="O879" s="83"/>
      <c r="P879"/>
      <c r="Q879"/>
      <c r="R879" s="83"/>
      <c r="W879" s="84"/>
      <c r="X879" s="84"/>
      <c r="Y879" s="84"/>
      <c r="Z879" s="64" t="e">
        <f t="shared" si="41"/>
        <v>#N/A</v>
      </c>
      <c r="AD879" s="35">
        <f t="shared" si="40"/>
        <v>0</v>
      </c>
      <c r="AE879" s="35" t="str">
        <f t="shared" si="39"/>
        <v/>
      </c>
      <c r="AF879"/>
      <c r="AH879" s="91"/>
    </row>
    <row r="880" spans="6:34">
      <c r="F880"/>
      <c r="J880" s="78"/>
      <c r="K880" s="194"/>
      <c r="N880" s="43"/>
      <c r="O880" s="83"/>
      <c r="P880"/>
      <c r="Q880"/>
      <c r="R880" s="83"/>
      <c r="W880" s="84"/>
      <c r="X880" s="84"/>
      <c r="Y880" s="84"/>
      <c r="Z880" s="64" t="e">
        <f t="shared" si="41"/>
        <v>#N/A</v>
      </c>
      <c r="AD880" s="35">
        <f t="shared" si="40"/>
        <v>0</v>
      </c>
      <c r="AE880" s="35" t="str">
        <f t="shared" si="39"/>
        <v/>
      </c>
      <c r="AF880"/>
      <c r="AH880" s="91"/>
    </row>
    <row r="881" spans="6:34">
      <c r="F881"/>
      <c r="J881" s="78"/>
      <c r="K881" s="194"/>
      <c r="N881" s="43"/>
      <c r="O881" s="83"/>
      <c r="P881"/>
      <c r="Q881"/>
      <c r="R881" s="83"/>
      <c r="W881" s="84"/>
      <c r="X881" s="84"/>
      <c r="Y881" s="84"/>
      <c r="Z881" s="64" t="e">
        <f t="shared" si="41"/>
        <v>#N/A</v>
      </c>
      <c r="AD881" s="35">
        <f t="shared" si="40"/>
        <v>0</v>
      </c>
      <c r="AE881" s="35" t="str">
        <f t="shared" si="39"/>
        <v/>
      </c>
      <c r="AF881"/>
      <c r="AH881" s="91"/>
    </row>
    <row r="882" spans="6:34">
      <c r="F882"/>
      <c r="J882" s="78"/>
      <c r="K882" s="194"/>
      <c r="N882" s="43"/>
      <c r="O882" s="83"/>
      <c r="P882"/>
      <c r="Q882"/>
      <c r="R882" s="83"/>
      <c r="W882" s="84"/>
      <c r="X882" s="84"/>
      <c r="Y882" s="84"/>
      <c r="Z882" s="64" t="e">
        <f t="shared" si="41"/>
        <v>#N/A</v>
      </c>
      <c r="AD882" s="35">
        <f t="shared" si="40"/>
        <v>0</v>
      </c>
      <c r="AE882" s="35" t="str">
        <f t="shared" si="39"/>
        <v/>
      </c>
      <c r="AF882"/>
      <c r="AH882" s="91"/>
    </row>
    <row r="883" spans="6:34">
      <c r="F883"/>
      <c r="J883" s="78"/>
      <c r="K883" s="194"/>
      <c r="N883" s="43"/>
      <c r="O883" s="83"/>
      <c r="P883"/>
      <c r="Q883"/>
      <c r="R883" s="83"/>
      <c r="W883" s="84"/>
      <c r="X883" s="84"/>
      <c r="Y883" s="84"/>
      <c r="Z883" s="64" t="e">
        <f t="shared" si="41"/>
        <v>#N/A</v>
      </c>
      <c r="AD883" s="35">
        <f t="shared" si="40"/>
        <v>0</v>
      </c>
      <c r="AE883" s="35" t="str">
        <f t="shared" si="39"/>
        <v/>
      </c>
      <c r="AF883"/>
      <c r="AH883" s="91"/>
    </row>
    <row r="884" spans="6:34">
      <c r="F884"/>
      <c r="J884" s="78"/>
      <c r="K884" s="194"/>
      <c r="N884" s="43"/>
      <c r="O884" s="83"/>
      <c r="P884"/>
      <c r="Q884"/>
      <c r="R884" s="83"/>
      <c r="W884" s="84"/>
      <c r="X884" s="84"/>
      <c r="Y884" s="84"/>
      <c r="Z884" s="64" t="e">
        <f t="shared" si="41"/>
        <v>#N/A</v>
      </c>
      <c r="AD884" s="35">
        <f t="shared" si="40"/>
        <v>0</v>
      </c>
      <c r="AE884" s="35" t="str">
        <f t="shared" si="39"/>
        <v/>
      </c>
      <c r="AF884"/>
      <c r="AH884" s="91"/>
    </row>
    <row r="885" spans="6:34">
      <c r="F885"/>
      <c r="J885" s="78"/>
      <c r="K885" s="194"/>
      <c r="N885" s="43"/>
      <c r="O885" s="83"/>
      <c r="P885"/>
      <c r="Q885"/>
      <c r="R885" s="83"/>
      <c r="W885" s="84"/>
      <c r="X885" s="84"/>
      <c r="Y885" s="84"/>
      <c r="Z885" s="64" t="e">
        <f t="shared" si="41"/>
        <v>#N/A</v>
      </c>
      <c r="AD885" s="35">
        <f t="shared" si="40"/>
        <v>0</v>
      </c>
      <c r="AE885" s="35" t="str">
        <f t="shared" si="39"/>
        <v/>
      </c>
      <c r="AF885"/>
      <c r="AH885" s="91"/>
    </row>
    <row r="886" spans="6:34">
      <c r="F886"/>
      <c r="J886" s="78"/>
      <c r="K886" s="194"/>
      <c r="N886" s="43"/>
      <c r="O886" s="83"/>
      <c r="P886"/>
      <c r="Q886"/>
      <c r="R886" s="83"/>
      <c r="W886" s="84"/>
      <c r="X886" s="84"/>
      <c r="Y886" s="84"/>
      <c r="Z886" s="64" t="e">
        <f t="shared" si="41"/>
        <v>#N/A</v>
      </c>
      <c r="AD886" s="35">
        <f t="shared" si="40"/>
        <v>0</v>
      </c>
      <c r="AE886" s="35" t="str">
        <f t="shared" si="39"/>
        <v/>
      </c>
      <c r="AF886"/>
      <c r="AH886" s="91"/>
    </row>
    <row r="887" spans="6:34">
      <c r="F887"/>
      <c r="J887" s="78"/>
      <c r="K887" s="194"/>
      <c r="N887" s="43"/>
      <c r="O887" s="83"/>
      <c r="P887"/>
      <c r="Q887"/>
      <c r="R887" s="83"/>
      <c r="W887" s="84"/>
      <c r="X887" s="84"/>
      <c r="Y887" s="84"/>
      <c r="Z887" s="64" t="e">
        <f t="shared" si="41"/>
        <v>#N/A</v>
      </c>
      <c r="AD887" s="35">
        <f t="shared" si="40"/>
        <v>0</v>
      </c>
      <c r="AE887" s="35" t="str">
        <f t="shared" si="39"/>
        <v/>
      </c>
      <c r="AF887"/>
      <c r="AH887" s="91"/>
    </row>
    <row r="888" spans="6:34">
      <c r="F888"/>
      <c r="J888" s="78"/>
      <c r="K888" s="194"/>
      <c r="N888" s="43"/>
      <c r="O888" s="83"/>
      <c r="P888"/>
      <c r="Q888"/>
      <c r="R888" s="83"/>
      <c r="W888" s="84"/>
      <c r="X888" s="84"/>
      <c r="Y888" s="84"/>
      <c r="Z888" s="64" t="e">
        <f t="shared" si="41"/>
        <v>#N/A</v>
      </c>
      <c r="AD888" s="35">
        <f t="shared" si="40"/>
        <v>0</v>
      </c>
      <c r="AE888" s="35" t="str">
        <f t="shared" si="39"/>
        <v/>
      </c>
      <c r="AF888"/>
      <c r="AH888" s="91"/>
    </row>
    <row r="889" spans="6:34">
      <c r="F889"/>
      <c r="J889" s="78"/>
      <c r="K889" s="194"/>
      <c r="N889" s="43"/>
      <c r="O889" s="83"/>
      <c r="P889"/>
      <c r="Q889"/>
      <c r="R889" s="83"/>
      <c r="W889" s="84"/>
      <c r="X889" s="84"/>
      <c r="Y889" s="84"/>
      <c r="Z889" s="64" t="e">
        <f t="shared" si="41"/>
        <v>#N/A</v>
      </c>
      <c r="AD889" s="35">
        <f t="shared" si="40"/>
        <v>0</v>
      </c>
      <c r="AE889" s="35" t="str">
        <f t="shared" si="39"/>
        <v/>
      </c>
      <c r="AF889"/>
      <c r="AH889" s="91"/>
    </row>
    <row r="890" spans="6:34">
      <c r="F890"/>
      <c r="J890" s="78"/>
      <c r="K890" s="194"/>
      <c r="N890" s="43"/>
      <c r="O890" s="83"/>
      <c r="P890"/>
      <c r="Q890"/>
      <c r="R890" s="83"/>
      <c r="W890" s="84"/>
      <c r="X890" s="84"/>
      <c r="Y890" s="84"/>
      <c r="Z890" s="64" t="e">
        <f t="shared" si="41"/>
        <v>#N/A</v>
      </c>
      <c r="AD890" s="35">
        <f t="shared" si="40"/>
        <v>0</v>
      </c>
      <c r="AE890" s="35" t="str">
        <f t="shared" si="39"/>
        <v/>
      </c>
      <c r="AF890"/>
      <c r="AH890" s="91"/>
    </row>
    <row r="891" spans="6:34">
      <c r="F891"/>
      <c r="J891" s="78"/>
      <c r="K891" s="194"/>
      <c r="N891" s="43"/>
      <c r="O891" s="83"/>
      <c r="P891"/>
      <c r="Q891"/>
      <c r="R891" s="83"/>
      <c r="W891" s="84"/>
      <c r="X891" s="84"/>
      <c r="Y891" s="84"/>
      <c r="Z891" s="64" t="e">
        <f t="shared" si="41"/>
        <v>#N/A</v>
      </c>
      <c r="AD891" s="35">
        <f t="shared" si="40"/>
        <v>0</v>
      </c>
      <c r="AE891" s="35" t="str">
        <f t="shared" si="39"/>
        <v/>
      </c>
      <c r="AF891"/>
      <c r="AH891" s="91"/>
    </row>
    <row r="892" spans="6:34">
      <c r="F892"/>
      <c r="J892" s="78"/>
      <c r="K892" s="194"/>
      <c r="N892" s="43"/>
      <c r="O892" s="83"/>
      <c r="P892"/>
      <c r="Q892"/>
      <c r="R892" s="83"/>
      <c r="W892" s="84"/>
      <c r="X892" s="84"/>
      <c r="Y892" s="84"/>
      <c r="Z892" s="64" t="e">
        <f t="shared" si="41"/>
        <v>#N/A</v>
      </c>
      <c r="AD892" s="35">
        <f t="shared" si="40"/>
        <v>0</v>
      </c>
      <c r="AE892" s="35" t="str">
        <f t="shared" si="39"/>
        <v/>
      </c>
      <c r="AF892"/>
      <c r="AH892" s="91"/>
    </row>
    <row r="893" spans="6:34">
      <c r="F893"/>
      <c r="J893" s="78"/>
      <c r="K893" s="194"/>
      <c r="N893" s="43"/>
      <c r="O893" s="83"/>
      <c r="P893"/>
      <c r="Q893"/>
      <c r="R893" s="83"/>
      <c r="W893" s="84"/>
      <c r="X893" s="84"/>
      <c r="Y893" s="84"/>
      <c r="Z893" s="64" t="e">
        <f t="shared" si="41"/>
        <v>#N/A</v>
      </c>
      <c r="AD893" s="35">
        <f t="shared" si="40"/>
        <v>0</v>
      </c>
      <c r="AE893" s="35" t="str">
        <f t="shared" si="39"/>
        <v/>
      </c>
      <c r="AF893"/>
      <c r="AH893" s="91"/>
    </row>
    <row r="894" spans="6:34">
      <c r="F894"/>
      <c r="J894" s="78"/>
      <c r="K894" s="194"/>
      <c r="N894" s="43"/>
      <c r="O894" s="83"/>
      <c r="P894"/>
      <c r="Q894"/>
      <c r="R894" s="83"/>
      <c r="W894" s="84"/>
      <c r="X894" s="84"/>
      <c r="Y894" s="84"/>
      <c r="Z894" s="64" t="e">
        <f t="shared" si="41"/>
        <v>#N/A</v>
      </c>
      <c r="AD894" s="35">
        <f t="shared" si="40"/>
        <v>0</v>
      </c>
      <c r="AE894" s="35" t="str">
        <f t="shared" si="39"/>
        <v/>
      </c>
      <c r="AF894"/>
      <c r="AH894" s="91"/>
    </row>
    <row r="895" spans="6:34">
      <c r="F895"/>
      <c r="J895" s="78"/>
      <c r="K895" s="194"/>
      <c r="N895" s="43"/>
      <c r="O895" s="83"/>
      <c r="P895"/>
      <c r="Q895"/>
      <c r="R895" s="83"/>
      <c r="W895" s="84"/>
      <c r="X895" s="84"/>
      <c r="Y895" s="84"/>
      <c r="Z895" s="64" t="e">
        <f t="shared" si="41"/>
        <v>#N/A</v>
      </c>
      <c r="AD895" s="35">
        <f t="shared" si="40"/>
        <v>0</v>
      </c>
      <c r="AE895" s="35" t="str">
        <f t="shared" si="39"/>
        <v/>
      </c>
      <c r="AF895"/>
      <c r="AH895" s="91"/>
    </row>
    <row r="896" spans="6:34">
      <c r="F896"/>
      <c r="J896" s="78"/>
      <c r="K896" s="194"/>
      <c r="N896" s="43"/>
      <c r="O896" s="83"/>
      <c r="P896"/>
      <c r="Q896"/>
      <c r="R896" s="83"/>
      <c r="W896" s="84"/>
      <c r="X896" s="84"/>
      <c r="Y896" s="84"/>
      <c r="Z896" s="64" t="e">
        <f t="shared" si="41"/>
        <v>#N/A</v>
      </c>
      <c r="AD896" s="35">
        <f t="shared" si="40"/>
        <v>0</v>
      </c>
      <c r="AE896" s="35" t="str">
        <f t="shared" si="39"/>
        <v/>
      </c>
      <c r="AF896"/>
      <c r="AH896" s="91"/>
    </row>
    <row r="897" spans="6:34">
      <c r="F897"/>
      <c r="J897" s="78"/>
      <c r="K897" s="194"/>
      <c r="N897" s="43"/>
      <c r="O897" s="83"/>
      <c r="P897"/>
      <c r="Q897"/>
      <c r="R897" s="83"/>
      <c r="W897" s="84"/>
      <c r="X897" s="84"/>
      <c r="Y897" s="84"/>
      <c r="Z897" s="64" t="e">
        <f t="shared" si="41"/>
        <v>#N/A</v>
      </c>
      <c r="AD897" s="35">
        <f t="shared" si="40"/>
        <v>0</v>
      </c>
      <c r="AE897" s="35" t="str">
        <f t="shared" si="39"/>
        <v/>
      </c>
      <c r="AF897"/>
      <c r="AH897" s="91"/>
    </row>
    <row r="898" spans="6:34">
      <c r="F898"/>
      <c r="J898" s="78"/>
      <c r="K898" s="194"/>
      <c r="N898" s="43"/>
      <c r="O898" s="83"/>
      <c r="P898"/>
      <c r="Q898"/>
      <c r="R898" s="83"/>
      <c r="W898" s="84"/>
      <c r="X898" s="84"/>
      <c r="Y898" s="84"/>
      <c r="Z898" s="64" t="e">
        <f t="shared" si="41"/>
        <v>#N/A</v>
      </c>
      <c r="AD898" s="35">
        <f t="shared" si="40"/>
        <v>0</v>
      </c>
      <c r="AE898" s="35" t="str">
        <f t="shared" si="39"/>
        <v/>
      </c>
      <c r="AF898"/>
      <c r="AH898" s="91"/>
    </row>
    <row r="899" spans="6:34">
      <c r="F899"/>
      <c r="J899" s="78"/>
      <c r="K899" s="194"/>
      <c r="N899" s="43"/>
      <c r="O899" s="83"/>
      <c r="P899"/>
      <c r="Q899"/>
      <c r="R899" s="83"/>
      <c r="W899" s="84"/>
      <c r="X899" s="84"/>
      <c r="Y899" s="84"/>
      <c r="Z899" s="64" t="e">
        <f t="shared" si="41"/>
        <v>#N/A</v>
      </c>
      <c r="AD899" s="35">
        <f t="shared" si="40"/>
        <v>0</v>
      </c>
      <c r="AE899" s="35" t="str">
        <f t="shared" ref="AE899:AE962" si="42">IF(D899="Staff Pay",AD899*0.15,"")</f>
        <v/>
      </c>
      <c r="AF899"/>
      <c r="AH899" s="91"/>
    </row>
    <row r="900" spans="6:34">
      <c r="F900"/>
      <c r="J900" s="78"/>
      <c r="K900" s="194"/>
      <c r="N900" s="43"/>
      <c r="O900" s="83"/>
      <c r="P900"/>
      <c r="Q900"/>
      <c r="R900" s="83"/>
      <c r="W900" s="84"/>
      <c r="X900" s="84"/>
      <c r="Y900" s="84"/>
      <c r="Z900" s="64" t="e">
        <f t="shared" si="41"/>
        <v>#N/A</v>
      </c>
      <c r="AD900" s="35">
        <f t="shared" ref="AD900:AD963" si="43">(AB900+AC900)*AA900</f>
        <v>0</v>
      </c>
      <c r="AE900" s="35" t="str">
        <f t="shared" si="42"/>
        <v/>
      </c>
      <c r="AF900"/>
      <c r="AH900" s="91"/>
    </row>
    <row r="901" spans="6:34">
      <c r="F901"/>
      <c r="J901" s="78"/>
      <c r="K901" s="194"/>
      <c r="N901" s="43"/>
      <c r="O901" s="83"/>
      <c r="P901"/>
      <c r="Q901"/>
      <c r="R901" s="83"/>
      <c r="W901" s="84"/>
      <c r="X901" s="84"/>
      <c r="Y901" s="84"/>
      <c r="Z901" s="64" t="e">
        <f t="shared" si="41"/>
        <v>#N/A</v>
      </c>
      <c r="AD901" s="35">
        <f t="shared" si="43"/>
        <v>0</v>
      </c>
      <c r="AE901" s="35" t="str">
        <f t="shared" si="42"/>
        <v/>
      </c>
      <c r="AF901"/>
      <c r="AH901" s="91"/>
    </row>
    <row r="902" spans="6:34">
      <c r="F902"/>
      <c r="J902" s="78"/>
      <c r="K902" s="194"/>
      <c r="N902" s="43"/>
      <c r="O902" s="83"/>
      <c r="P902"/>
      <c r="Q902"/>
      <c r="R902" s="83"/>
      <c r="W902" s="84"/>
      <c r="X902" s="84"/>
      <c r="Y902" s="84"/>
      <c r="Z902" s="64" t="e">
        <f t="shared" ref="Z902:Z965" si="44">_xlfn.IFS(G902&gt;1,CONCATENATE(AK$3," ",TEXT(G902,"dd/mm/yy")," ","to"," ",TEXT(H902,"dd/mm/yy")," ","for"," ",I902,","," ",J902,", ",K$2," ",K902),
L902&gt;1,CONCATENATE(AK$4," ",TEXT(L902,"dd/mm/yy")," ","to"," ",TEXT(M902,"dd/mm/yy")," ","for"," ","ULN"," ",O902,"."," ","Participant ID"," ",AG902," ","undertaking"," ",P902," ","with"," ",Q902),
S902&gt;1,CONCATENATE(AK$5," ",F902,", ",T$2," ",T902,", ",U$2," ",U902,", ",V$2," ",TEXT(V902,"dd/mm/yy")," ",W$2," ",TEXT(W902,"dd/mm/yy"),", ",S902,", ",X902," ","Ref ",Y902))</f>
        <v>#N/A</v>
      </c>
      <c r="AD902" s="35">
        <f t="shared" si="43"/>
        <v>0</v>
      </c>
      <c r="AE902" s="35" t="str">
        <f t="shared" si="42"/>
        <v/>
      </c>
      <c r="AF902"/>
      <c r="AH902" s="91"/>
    </row>
    <row r="903" spans="6:34">
      <c r="F903"/>
      <c r="J903" s="78"/>
      <c r="K903" s="194"/>
      <c r="N903" s="43"/>
      <c r="O903" s="83"/>
      <c r="P903"/>
      <c r="Q903"/>
      <c r="R903" s="83"/>
      <c r="W903" s="84"/>
      <c r="X903" s="84"/>
      <c r="Y903" s="84"/>
      <c r="Z903" s="64" t="e">
        <f t="shared" si="44"/>
        <v>#N/A</v>
      </c>
      <c r="AD903" s="35">
        <f t="shared" si="43"/>
        <v>0</v>
      </c>
      <c r="AE903" s="35" t="str">
        <f t="shared" si="42"/>
        <v/>
      </c>
      <c r="AF903"/>
      <c r="AH903" s="91"/>
    </row>
    <row r="904" spans="6:34">
      <c r="F904"/>
      <c r="J904" s="78"/>
      <c r="K904" s="194"/>
      <c r="N904" s="43"/>
      <c r="O904" s="83"/>
      <c r="P904"/>
      <c r="Q904"/>
      <c r="R904" s="83"/>
      <c r="W904" s="84"/>
      <c r="X904" s="84"/>
      <c r="Y904" s="84"/>
      <c r="Z904" s="64" t="e">
        <f t="shared" si="44"/>
        <v>#N/A</v>
      </c>
      <c r="AD904" s="35">
        <f t="shared" si="43"/>
        <v>0</v>
      </c>
      <c r="AE904" s="35" t="str">
        <f t="shared" si="42"/>
        <v/>
      </c>
      <c r="AF904"/>
      <c r="AH904" s="91"/>
    </row>
    <row r="905" spans="6:34">
      <c r="F905"/>
      <c r="J905" s="78"/>
      <c r="K905" s="194"/>
      <c r="N905" s="43"/>
      <c r="O905" s="83"/>
      <c r="P905"/>
      <c r="Q905"/>
      <c r="R905" s="83"/>
      <c r="W905" s="84"/>
      <c r="X905" s="84"/>
      <c r="Y905" s="84"/>
      <c r="Z905" s="64" t="e">
        <f t="shared" si="44"/>
        <v>#N/A</v>
      </c>
      <c r="AD905" s="35">
        <f t="shared" si="43"/>
        <v>0</v>
      </c>
      <c r="AE905" s="35" t="str">
        <f t="shared" si="42"/>
        <v/>
      </c>
      <c r="AF905"/>
      <c r="AH905" s="91"/>
    </row>
    <row r="906" spans="6:34">
      <c r="F906"/>
      <c r="J906" s="78"/>
      <c r="K906" s="194"/>
      <c r="N906" s="43"/>
      <c r="O906" s="83"/>
      <c r="P906"/>
      <c r="Q906"/>
      <c r="R906" s="83"/>
      <c r="W906" s="84"/>
      <c r="X906" s="84"/>
      <c r="Y906" s="84"/>
      <c r="Z906" s="64" t="e">
        <f t="shared" si="44"/>
        <v>#N/A</v>
      </c>
      <c r="AD906" s="35">
        <f t="shared" si="43"/>
        <v>0</v>
      </c>
      <c r="AE906" s="35" t="str">
        <f t="shared" si="42"/>
        <v/>
      </c>
      <c r="AF906"/>
      <c r="AH906" s="91"/>
    </row>
    <row r="907" spans="6:34">
      <c r="F907"/>
      <c r="J907" s="78"/>
      <c r="K907" s="194"/>
      <c r="N907" s="43"/>
      <c r="O907" s="83"/>
      <c r="P907"/>
      <c r="Q907"/>
      <c r="R907" s="83"/>
      <c r="W907" s="84"/>
      <c r="X907" s="84"/>
      <c r="Y907" s="84"/>
      <c r="Z907" s="64" t="e">
        <f t="shared" si="44"/>
        <v>#N/A</v>
      </c>
      <c r="AD907" s="35">
        <f t="shared" si="43"/>
        <v>0</v>
      </c>
      <c r="AE907" s="35" t="str">
        <f t="shared" si="42"/>
        <v/>
      </c>
      <c r="AF907"/>
      <c r="AH907" s="91"/>
    </row>
    <row r="908" spans="6:34">
      <c r="F908"/>
      <c r="J908" s="78"/>
      <c r="K908" s="194"/>
      <c r="N908" s="43"/>
      <c r="O908" s="83"/>
      <c r="P908"/>
      <c r="Q908"/>
      <c r="R908" s="83"/>
      <c r="W908" s="84"/>
      <c r="X908" s="84"/>
      <c r="Y908" s="84"/>
      <c r="Z908" s="64" t="e">
        <f t="shared" si="44"/>
        <v>#N/A</v>
      </c>
      <c r="AD908" s="35">
        <f t="shared" si="43"/>
        <v>0</v>
      </c>
      <c r="AE908" s="35" t="str">
        <f t="shared" si="42"/>
        <v/>
      </c>
      <c r="AF908"/>
      <c r="AH908" s="91"/>
    </row>
    <row r="909" spans="6:34">
      <c r="F909"/>
      <c r="J909" s="78"/>
      <c r="K909" s="194"/>
      <c r="N909" s="43"/>
      <c r="O909" s="83"/>
      <c r="P909"/>
      <c r="Q909"/>
      <c r="R909" s="83"/>
      <c r="W909" s="84"/>
      <c r="X909" s="84"/>
      <c r="Y909" s="84"/>
      <c r="Z909" s="64" t="e">
        <f t="shared" si="44"/>
        <v>#N/A</v>
      </c>
      <c r="AD909" s="35">
        <f t="shared" si="43"/>
        <v>0</v>
      </c>
      <c r="AE909" s="35" t="str">
        <f t="shared" si="42"/>
        <v/>
      </c>
      <c r="AF909"/>
      <c r="AH909" s="91"/>
    </row>
    <row r="910" spans="6:34">
      <c r="F910"/>
      <c r="J910" s="78"/>
      <c r="K910" s="194"/>
      <c r="N910" s="43"/>
      <c r="O910" s="83"/>
      <c r="P910"/>
      <c r="Q910"/>
      <c r="R910" s="83"/>
      <c r="W910" s="84"/>
      <c r="X910" s="84"/>
      <c r="Y910" s="84"/>
      <c r="Z910" s="64" t="e">
        <f t="shared" si="44"/>
        <v>#N/A</v>
      </c>
      <c r="AD910" s="35">
        <f t="shared" si="43"/>
        <v>0</v>
      </c>
      <c r="AE910" s="35" t="str">
        <f t="shared" si="42"/>
        <v/>
      </c>
      <c r="AF910"/>
      <c r="AH910" s="91"/>
    </row>
    <row r="911" spans="6:34">
      <c r="F911"/>
      <c r="J911" s="78"/>
      <c r="K911" s="194"/>
      <c r="N911" s="43"/>
      <c r="O911" s="83"/>
      <c r="P911"/>
      <c r="Q911"/>
      <c r="R911" s="83"/>
      <c r="W911" s="84"/>
      <c r="X911" s="84"/>
      <c r="Y911" s="84"/>
      <c r="Z911" s="64" t="e">
        <f t="shared" si="44"/>
        <v>#N/A</v>
      </c>
      <c r="AD911" s="35">
        <f t="shared" si="43"/>
        <v>0</v>
      </c>
      <c r="AE911" s="35" t="str">
        <f t="shared" si="42"/>
        <v/>
      </c>
      <c r="AF911"/>
      <c r="AH911" s="91"/>
    </row>
    <row r="912" spans="6:34">
      <c r="F912"/>
      <c r="J912" s="78"/>
      <c r="K912" s="194"/>
      <c r="N912" s="43"/>
      <c r="O912" s="83"/>
      <c r="P912"/>
      <c r="Q912"/>
      <c r="R912" s="83"/>
      <c r="W912" s="84"/>
      <c r="X912" s="84"/>
      <c r="Y912" s="84"/>
      <c r="Z912" s="64" t="e">
        <f t="shared" si="44"/>
        <v>#N/A</v>
      </c>
      <c r="AD912" s="35">
        <f t="shared" si="43"/>
        <v>0</v>
      </c>
      <c r="AE912" s="35" t="str">
        <f t="shared" si="42"/>
        <v/>
      </c>
      <c r="AF912"/>
      <c r="AH912" s="91"/>
    </row>
    <row r="913" spans="6:34">
      <c r="F913"/>
      <c r="J913" s="78"/>
      <c r="K913" s="194"/>
      <c r="N913" s="43"/>
      <c r="O913" s="83"/>
      <c r="P913"/>
      <c r="Q913"/>
      <c r="R913" s="83"/>
      <c r="W913" s="84"/>
      <c r="X913" s="84"/>
      <c r="Y913" s="84"/>
      <c r="Z913" s="64" t="e">
        <f t="shared" si="44"/>
        <v>#N/A</v>
      </c>
      <c r="AD913" s="35">
        <f t="shared" si="43"/>
        <v>0</v>
      </c>
      <c r="AE913" s="35" t="str">
        <f t="shared" si="42"/>
        <v/>
      </c>
      <c r="AF913"/>
      <c r="AH913" s="91"/>
    </row>
    <row r="914" spans="6:34">
      <c r="F914"/>
      <c r="J914" s="78"/>
      <c r="K914" s="194"/>
      <c r="N914" s="43"/>
      <c r="O914" s="83"/>
      <c r="P914"/>
      <c r="Q914"/>
      <c r="R914" s="83"/>
      <c r="W914" s="84"/>
      <c r="X914" s="84"/>
      <c r="Y914" s="84"/>
      <c r="Z914" s="64" t="e">
        <f t="shared" si="44"/>
        <v>#N/A</v>
      </c>
      <c r="AD914" s="35">
        <f t="shared" si="43"/>
        <v>0</v>
      </c>
      <c r="AE914" s="35" t="str">
        <f t="shared" si="42"/>
        <v/>
      </c>
      <c r="AF914"/>
      <c r="AH914" s="91"/>
    </row>
    <row r="915" spans="6:34">
      <c r="F915"/>
      <c r="J915" s="78"/>
      <c r="K915" s="194"/>
      <c r="N915" s="43"/>
      <c r="O915" s="83"/>
      <c r="P915"/>
      <c r="Q915"/>
      <c r="R915" s="83"/>
      <c r="W915" s="84"/>
      <c r="X915" s="84"/>
      <c r="Y915" s="84"/>
      <c r="Z915" s="64" t="e">
        <f t="shared" si="44"/>
        <v>#N/A</v>
      </c>
      <c r="AD915" s="35">
        <f t="shared" si="43"/>
        <v>0</v>
      </c>
      <c r="AE915" s="35" t="str">
        <f t="shared" si="42"/>
        <v/>
      </c>
      <c r="AF915"/>
      <c r="AH915" s="91"/>
    </row>
    <row r="916" spans="6:34">
      <c r="F916"/>
      <c r="J916" s="78"/>
      <c r="K916" s="194"/>
      <c r="N916" s="43"/>
      <c r="O916" s="83"/>
      <c r="P916"/>
      <c r="Q916"/>
      <c r="R916" s="83"/>
      <c r="W916" s="84"/>
      <c r="X916" s="84"/>
      <c r="Y916" s="84"/>
      <c r="Z916" s="64" t="e">
        <f t="shared" si="44"/>
        <v>#N/A</v>
      </c>
      <c r="AD916" s="35">
        <f t="shared" si="43"/>
        <v>0</v>
      </c>
      <c r="AE916" s="35" t="str">
        <f t="shared" si="42"/>
        <v/>
      </c>
      <c r="AF916"/>
      <c r="AH916" s="91"/>
    </row>
    <row r="917" spans="6:34">
      <c r="F917"/>
      <c r="J917" s="78"/>
      <c r="K917" s="194"/>
      <c r="N917" s="43"/>
      <c r="O917" s="83"/>
      <c r="P917"/>
      <c r="Q917"/>
      <c r="R917" s="83"/>
      <c r="W917" s="84"/>
      <c r="X917" s="84"/>
      <c r="Y917" s="84"/>
      <c r="Z917" s="64" t="e">
        <f t="shared" si="44"/>
        <v>#N/A</v>
      </c>
      <c r="AD917" s="35">
        <f t="shared" si="43"/>
        <v>0</v>
      </c>
      <c r="AE917" s="35" t="str">
        <f t="shared" si="42"/>
        <v/>
      </c>
      <c r="AF917"/>
      <c r="AH917" s="91"/>
    </row>
    <row r="918" spans="6:34">
      <c r="F918"/>
      <c r="J918" s="78"/>
      <c r="K918" s="194"/>
      <c r="N918" s="43"/>
      <c r="O918" s="83"/>
      <c r="P918"/>
      <c r="Q918"/>
      <c r="R918" s="83"/>
      <c r="W918" s="84"/>
      <c r="X918" s="84"/>
      <c r="Y918" s="84"/>
      <c r="Z918" s="64" t="e">
        <f t="shared" si="44"/>
        <v>#N/A</v>
      </c>
      <c r="AD918" s="35">
        <f t="shared" si="43"/>
        <v>0</v>
      </c>
      <c r="AE918" s="35" t="str">
        <f t="shared" si="42"/>
        <v/>
      </c>
      <c r="AF918"/>
      <c r="AH918" s="91"/>
    </row>
    <row r="919" spans="6:34">
      <c r="F919"/>
      <c r="J919" s="78"/>
      <c r="K919" s="194"/>
      <c r="N919" s="43"/>
      <c r="O919" s="83"/>
      <c r="P919"/>
      <c r="Q919"/>
      <c r="R919" s="83"/>
      <c r="W919" s="84"/>
      <c r="X919" s="84"/>
      <c r="Y919" s="84"/>
      <c r="Z919" s="64" t="e">
        <f t="shared" si="44"/>
        <v>#N/A</v>
      </c>
      <c r="AD919" s="35">
        <f t="shared" si="43"/>
        <v>0</v>
      </c>
      <c r="AE919" s="35" t="str">
        <f t="shared" si="42"/>
        <v/>
      </c>
      <c r="AF919"/>
      <c r="AH919" s="91"/>
    </row>
    <row r="920" spans="6:34">
      <c r="F920"/>
      <c r="J920" s="78"/>
      <c r="K920" s="194"/>
      <c r="N920" s="43"/>
      <c r="O920" s="83"/>
      <c r="P920"/>
      <c r="Q920"/>
      <c r="R920" s="83"/>
      <c r="W920" s="84"/>
      <c r="X920" s="84"/>
      <c r="Y920" s="84"/>
      <c r="Z920" s="64" t="e">
        <f t="shared" si="44"/>
        <v>#N/A</v>
      </c>
      <c r="AD920" s="35">
        <f t="shared" si="43"/>
        <v>0</v>
      </c>
      <c r="AE920" s="35" t="str">
        <f t="shared" si="42"/>
        <v/>
      </c>
      <c r="AF920"/>
      <c r="AH920" s="91"/>
    </row>
    <row r="921" spans="6:34">
      <c r="F921"/>
      <c r="J921" s="78"/>
      <c r="K921" s="194"/>
      <c r="N921" s="43"/>
      <c r="O921" s="83"/>
      <c r="P921"/>
      <c r="Q921"/>
      <c r="R921" s="83"/>
      <c r="W921" s="84"/>
      <c r="X921" s="84"/>
      <c r="Y921" s="84"/>
      <c r="Z921" s="64" t="e">
        <f t="shared" si="44"/>
        <v>#N/A</v>
      </c>
      <c r="AD921" s="35">
        <f t="shared" si="43"/>
        <v>0</v>
      </c>
      <c r="AE921" s="35" t="str">
        <f t="shared" si="42"/>
        <v/>
      </c>
      <c r="AF921"/>
      <c r="AH921" s="91"/>
    </row>
    <row r="922" spans="6:34">
      <c r="F922"/>
      <c r="J922" s="78"/>
      <c r="K922" s="194"/>
      <c r="N922" s="43"/>
      <c r="O922" s="83"/>
      <c r="P922"/>
      <c r="Q922"/>
      <c r="R922" s="83"/>
      <c r="W922" s="84"/>
      <c r="X922" s="84"/>
      <c r="Y922" s="84"/>
      <c r="Z922" s="64" t="e">
        <f t="shared" si="44"/>
        <v>#N/A</v>
      </c>
      <c r="AD922" s="35">
        <f t="shared" si="43"/>
        <v>0</v>
      </c>
      <c r="AE922" s="35" t="str">
        <f t="shared" si="42"/>
        <v/>
      </c>
      <c r="AF922"/>
      <c r="AH922" s="91"/>
    </row>
    <row r="923" spans="6:34">
      <c r="F923"/>
      <c r="J923" s="78"/>
      <c r="K923" s="194"/>
      <c r="N923" s="43"/>
      <c r="O923" s="83"/>
      <c r="P923"/>
      <c r="Q923"/>
      <c r="R923" s="83"/>
      <c r="W923" s="84"/>
      <c r="X923" s="84"/>
      <c r="Y923" s="84"/>
      <c r="Z923" s="64" t="e">
        <f t="shared" si="44"/>
        <v>#N/A</v>
      </c>
      <c r="AD923" s="35">
        <f t="shared" si="43"/>
        <v>0</v>
      </c>
      <c r="AE923" s="35" t="str">
        <f t="shared" si="42"/>
        <v/>
      </c>
      <c r="AF923"/>
      <c r="AH923" s="91"/>
    </row>
    <row r="924" spans="6:34">
      <c r="F924"/>
      <c r="J924" s="78"/>
      <c r="K924" s="194"/>
      <c r="N924" s="43"/>
      <c r="O924" s="83"/>
      <c r="P924"/>
      <c r="Q924"/>
      <c r="R924" s="83"/>
      <c r="W924" s="84"/>
      <c r="X924" s="84"/>
      <c r="Y924" s="84"/>
      <c r="Z924" s="64" t="e">
        <f t="shared" si="44"/>
        <v>#N/A</v>
      </c>
      <c r="AD924" s="35">
        <f t="shared" si="43"/>
        <v>0</v>
      </c>
      <c r="AE924" s="35" t="str">
        <f t="shared" si="42"/>
        <v/>
      </c>
      <c r="AF924"/>
      <c r="AH924" s="91"/>
    </row>
    <row r="925" spans="6:34">
      <c r="F925"/>
      <c r="J925" s="78"/>
      <c r="K925" s="194"/>
      <c r="N925" s="43"/>
      <c r="O925" s="83"/>
      <c r="P925"/>
      <c r="Q925"/>
      <c r="R925" s="83"/>
      <c r="W925" s="84"/>
      <c r="X925" s="84"/>
      <c r="Y925" s="84"/>
      <c r="Z925" s="64" t="e">
        <f t="shared" si="44"/>
        <v>#N/A</v>
      </c>
      <c r="AD925" s="35">
        <f t="shared" si="43"/>
        <v>0</v>
      </c>
      <c r="AE925" s="35" t="str">
        <f t="shared" si="42"/>
        <v/>
      </c>
      <c r="AF925"/>
      <c r="AH925" s="91"/>
    </row>
    <row r="926" spans="6:34">
      <c r="F926"/>
      <c r="J926" s="78"/>
      <c r="K926" s="194"/>
      <c r="N926" s="43"/>
      <c r="O926" s="83"/>
      <c r="P926"/>
      <c r="Q926"/>
      <c r="R926" s="83"/>
      <c r="W926" s="84"/>
      <c r="X926" s="84"/>
      <c r="Y926" s="84"/>
      <c r="Z926" s="64" t="e">
        <f t="shared" si="44"/>
        <v>#N/A</v>
      </c>
      <c r="AD926" s="35">
        <f t="shared" si="43"/>
        <v>0</v>
      </c>
      <c r="AE926" s="35" t="str">
        <f t="shared" si="42"/>
        <v/>
      </c>
      <c r="AF926"/>
      <c r="AH926" s="91"/>
    </row>
    <row r="927" spans="6:34">
      <c r="F927"/>
      <c r="J927" s="78"/>
      <c r="K927" s="194"/>
      <c r="N927" s="43"/>
      <c r="O927" s="83"/>
      <c r="P927"/>
      <c r="Q927"/>
      <c r="R927" s="83"/>
      <c r="W927" s="84"/>
      <c r="X927" s="84"/>
      <c r="Y927" s="84"/>
      <c r="Z927" s="64" t="e">
        <f t="shared" si="44"/>
        <v>#N/A</v>
      </c>
      <c r="AD927" s="35">
        <f t="shared" si="43"/>
        <v>0</v>
      </c>
      <c r="AE927" s="35" t="str">
        <f t="shared" si="42"/>
        <v/>
      </c>
      <c r="AF927"/>
      <c r="AH927" s="91"/>
    </row>
    <row r="928" spans="6:34">
      <c r="F928"/>
      <c r="J928" s="78"/>
      <c r="K928" s="194"/>
      <c r="N928" s="43"/>
      <c r="O928" s="83"/>
      <c r="P928"/>
      <c r="Q928"/>
      <c r="R928" s="83"/>
      <c r="W928" s="84"/>
      <c r="X928" s="84"/>
      <c r="Y928" s="84"/>
      <c r="Z928" s="64" t="e">
        <f t="shared" si="44"/>
        <v>#N/A</v>
      </c>
      <c r="AD928" s="35">
        <f t="shared" si="43"/>
        <v>0</v>
      </c>
      <c r="AE928" s="35" t="str">
        <f t="shared" si="42"/>
        <v/>
      </c>
      <c r="AF928"/>
      <c r="AH928" s="91"/>
    </row>
    <row r="929" spans="6:34">
      <c r="F929"/>
      <c r="J929" s="78"/>
      <c r="K929" s="194"/>
      <c r="N929" s="43"/>
      <c r="O929" s="83"/>
      <c r="P929"/>
      <c r="Q929"/>
      <c r="R929" s="83"/>
      <c r="W929" s="84"/>
      <c r="X929" s="84"/>
      <c r="Y929" s="84"/>
      <c r="Z929" s="64" t="e">
        <f t="shared" si="44"/>
        <v>#N/A</v>
      </c>
      <c r="AD929" s="35">
        <f t="shared" si="43"/>
        <v>0</v>
      </c>
      <c r="AE929" s="35" t="str">
        <f t="shared" si="42"/>
        <v/>
      </c>
      <c r="AF929"/>
      <c r="AH929" s="91"/>
    </row>
    <row r="930" spans="6:34">
      <c r="F930"/>
      <c r="J930" s="78"/>
      <c r="K930" s="194"/>
      <c r="N930" s="43"/>
      <c r="O930" s="83"/>
      <c r="P930"/>
      <c r="Q930"/>
      <c r="R930" s="83"/>
      <c r="W930" s="84"/>
      <c r="X930" s="84"/>
      <c r="Y930" s="84"/>
      <c r="Z930" s="64" t="e">
        <f t="shared" si="44"/>
        <v>#N/A</v>
      </c>
      <c r="AD930" s="35">
        <f t="shared" si="43"/>
        <v>0</v>
      </c>
      <c r="AE930" s="35" t="str">
        <f t="shared" si="42"/>
        <v/>
      </c>
      <c r="AF930"/>
      <c r="AH930" s="91"/>
    </row>
    <row r="931" spans="6:34">
      <c r="F931"/>
      <c r="J931" s="78"/>
      <c r="K931" s="194"/>
      <c r="N931" s="43"/>
      <c r="O931" s="83"/>
      <c r="P931"/>
      <c r="Q931"/>
      <c r="R931" s="83"/>
      <c r="W931" s="84"/>
      <c r="X931" s="84"/>
      <c r="Y931" s="84"/>
      <c r="Z931" s="64" t="e">
        <f t="shared" si="44"/>
        <v>#N/A</v>
      </c>
      <c r="AD931" s="35">
        <f t="shared" si="43"/>
        <v>0</v>
      </c>
      <c r="AE931" s="35" t="str">
        <f t="shared" si="42"/>
        <v/>
      </c>
      <c r="AF931"/>
      <c r="AH931" s="91"/>
    </row>
    <row r="932" spans="6:34">
      <c r="F932"/>
      <c r="J932" s="78"/>
      <c r="K932" s="194"/>
      <c r="N932" s="43"/>
      <c r="O932" s="83"/>
      <c r="P932"/>
      <c r="Q932"/>
      <c r="R932" s="83"/>
      <c r="W932" s="84"/>
      <c r="X932" s="84"/>
      <c r="Y932" s="84"/>
      <c r="Z932" s="64" t="e">
        <f t="shared" si="44"/>
        <v>#N/A</v>
      </c>
      <c r="AD932" s="35">
        <f t="shared" si="43"/>
        <v>0</v>
      </c>
      <c r="AE932" s="35" t="str">
        <f t="shared" si="42"/>
        <v/>
      </c>
      <c r="AF932"/>
      <c r="AH932" s="91"/>
    </row>
    <row r="933" spans="6:34">
      <c r="F933"/>
      <c r="J933" s="78"/>
      <c r="K933" s="194"/>
      <c r="N933" s="43"/>
      <c r="O933" s="83"/>
      <c r="P933"/>
      <c r="Q933"/>
      <c r="R933" s="83"/>
      <c r="W933" s="84"/>
      <c r="X933" s="84"/>
      <c r="Y933" s="84"/>
      <c r="Z933" s="64" t="e">
        <f t="shared" si="44"/>
        <v>#N/A</v>
      </c>
      <c r="AD933" s="35">
        <f t="shared" si="43"/>
        <v>0</v>
      </c>
      <c r="AE933" s="35" t="str">
        <f t="shared" si="42"/>
        <v/>
      </c>
      <c r="AF933"/>
      <c r="AH933" s="91"/>
    </row>
    <row r="934" spans="6:34">
      <c r="F934"/>
      <c r="J934" s="78"/>
      <c r="K934" s="194"/>
      <c r="N934" s="43"/>
      <c r="O934" s="83"/>
      <c r="P934"/>
      <c r="Q934"/>
      <c r="R934" s="83"/>
      <c r="W934" s="84"/>
      <c r="X934" s="84"/>
      <c r="Y934" s="84"/>
      <c r="Z934" s="64" t="e">
        <f t="shared" si="44"/>
        <v>#N/A</v>
      </c>
      <c r="AD934" s="35">
        <f t="shared" si="43"/>
        <v>0</v>
      </c>
      <c r="AE934" s="35" t="str">
        <f t="shared" si="42"/>
        <v/>
      </c>
      <c r="AF934"/>
      <c r="AH934" s="91"/>
    </row>
    <row r="935" spans="6:34">
      <c r="F935"/>
      <c r="J935" s="78"/>
      <c r="K935" s="194"/>
      <c r="N935" s="43"/>
      <c r="O935" s="83"/>
      <c r="P935"/>
      <c r="Q935"/>
      <c r="R935" s="83"/>
      <c r="W935" s="84"/>
      <c r="X935" s="84"/>
      <c r="Y935" s="84"/>
      <c r="Z935" s="64" t="e">
        <f t="shared" si="44"/>
        <v>#N/A</v>
      </c>
      <c r="AD935" s="35">
        <f t="shared" si="43"/>
        <v>0</v>
      </c>
      <c r="AE935" s="35" t="str">
        <f t="shared" si="42"/>
        <v/>
      </c>
      <c r="AF935"/>
      <c r="AH935" s="91"/>
    </row>
    <row r="936" spans="6:34">
      <c r="F936"/>
      <c r="J936" s="78"/>
      <c r="K936" s="194"/>
      <c r="N936" s="43"/>
      <c r="O936" s="83"/>
      <c r="P936"/>
      <c r="Q936"/>
      <c r="R936" s="83"/>
      <c r="W936" s="84"/>
      <c r="X936" s="84"/>
      <c r="Y936" s="84"/>
      <c r="Z936" s="64" t="e">
        <f t="shared" si="44"/>
        <v>#N/A</v>
      </c>
      <c r="AD936" s="35">
        <f t="shared" si="43"/>
        <v>0</v>
      </c>
      <c r="AE936" s="35" t="str">
        <f t="shared" si="42"/>
        <v/>
      </c>
      <c r="AF936"/>
      <c r="AH936" s="91"/>
    </row>
    <row r="937" spans="6:34">
      <c r="F937"/>
      <c r="J937" s="78"/>
      <c r="K937" s="194"/>
      <c r="N937" s="43"/>
      <c r="O937" s="83"/>
      <c r="P937"/>
      <c r="Q937"/>
      <c r="R937" s="83"/>
      <c r="W937" s="84"/>
      <c r="X937" s="84"/>
      <c r="Y937" s="84"/>
      <c r="Z937" s="64" t="e">
        <f t="shared" si="44"/>
        <v>#N/A</v>
      </c>
      <c r="AD937" s="35">
        <f t="shared" si="43"/>
        <v>0</v>
      </c>
      <c r="AE937" s="35" t="str">
        <f t="shared" si="42"/>
        <v/>
      </c>
      <c r="AF937"/>
      <c r="AH937" s="91"/>
    </row>
    <row r="938" spans="6:34">
      <c r="F938"/>
      <c r="J938" s="78"/>
      <c r="K938" s="194"/>
      <c r="N938" s="43"/>
      <c r="O938" s="83"/>
      <c r="P938"/>
      <c r="Q938"/>
      <c r="R938" s="83"/>
      <c r="W938" s="84"/>
      <c r="X938" s="84"/>
      <c r="Y938" s="84"/>
      <c r="Z938" s="64" t="e">
        <f t="shared" si="44"/>
        <v>#N/A</v>
      </c>
      <c r="AD938" s="35">
        <f t="shared" si="43"/>
        <v>0</v>
      </c>
      <c r="AE938" s="35" t="str">
        <f t="shared" si="42"/>
        <v/>
      </c>
      <c r="AF938"/>
      <c r="AH938" s="91"/>
    </row>
    <row r="939" spans="6:34">
      <c r="F939"/>
      <c r="J939" s="78"/>
      <c r="K939" s="194"/>
      <c r="N939" s="43"/>
      <c r="O939" s="83"/>
      <c r="P939"/>
      <c r="Q939"/>
      <c r="R939" s="83"/>
      <c r="W939" s="84"/>
      <c r="X939" s="84"/>
      <c r="Y939" s="84"/>
      <c r="Z939" s="64" t="e">
        <f t="shared" si="44"/>
        <v>#N/A</v>
      </c>
      <c r="AD939" s="35">
        <f t="shared" si="43"/>
        <v>0</v>
      </c>
      <c r="AE939" s="35" t="str">
        <f t="shared" si="42"/>
        <v/>
      </c>
      <c r="AF939"/>
      <c r="AH939" s="91"/>
    </row>
    <row r="940" spans="6:34">
      <c r="F940"/>
      <c r="J940" s="78"/>
      <c r="K940" s="194"/>
      <c r="N940" s="43"/>
      <c r="O940" s="83"/>
      <c r="P940"/>
      <c r="Q940"/>
      <c r="R940" s="83"/>
      <c r="W940" s="84"/>
      <c r="X940" s="84"/>
      <c r="Y940" s="84"/>
      <c r="Z940" s="64" t="e">
        <f t="shared" si="44"/>
        <v>#N/A</v>
      </c>
      <c r="AD940" s="35">
        <f t="shared" si="43"/>
        <v>0</v>
      </c>
      <c r="AE940" s="35" t="str">
        <f t="shared" si="42"/>
        <v/>
      </c>
      <c r="AF940"/>
      <c r="AH940" s="91"/>
    </row>
    <row r="941" spans="6:34">
      <c r="F941"/>
      <c r="J941" s="78"/>
      <c r="K941" s="194"/>
      <c r="N941" s="43"/>
      <c r="O941" s="83"/>
      <c r="P941"/>
      <c r="Q941"/>
      <c r="R941" s="83"/>
      <c r="W941" s="84"/>
      <c r="X941" s="84"/>
      <c r="Y941" s="84"/>
      <c r="Z941" s="64" t="e">
        <f t="shared" si="44"/>
        <v>#N/A</v>
      </c>
      <c r="AD941" s="35">
        <f t="shared" si="43"/>
        <v>0</v>
      </c>
      <c r="AE941" s="35" t="str">
        <f t="shared" si="42"/>
        <v/>
      </c>
      <c r="AF941"/>
      <c r="AH941" s="91"/>
    </row>
    <row r="942" spans="6:34">
      <c r="F942"/>
      <c r="J942" s="78"/>
      <c r="K942" s="194"/>
      <c r="N942" s="43"/>
      <c r="O942" s="83"/>
      <c r="P942"/>
      <c r="Q942"/>
      <c r="R942" s="83"/>
      <c r="W942" s="84"/>
      <c r="X942" s="84"/>
      <c r="Y942" s="84"/>
      <c r="Z942" s="64" t="e">
        <f t="shared" si="44"/>
        <v>#N/A</v>
      </c>
      <c r="AD942" s="35">
        <f t="shared" si="43"/>
        <v>0</v>
      </c>
      <c r="AE942" s="35" t="str">
        <f t="shared" si="42"/>
        <v/>
      </c>
      <c r="AF942"/>
      <c r="AH942" s="91"/>
    </row>
    <row r="943" spans="6:34">
      <c r="F943"/>
      <c r="J943" s="78"/>
      <c r="K943" s="194"/>
      <c r="N943" s="43"/>
      <c r="O943" s="83"/>
      <c r="P943"/>
      <c r="Q943"/>
      <c r="R943" s="83"/>
      <c r="W943" s="84"/>
      <c r="X943" s="84"/>
      <c r="Y943" s="84"/>
      <c r="Z943" s="64" t="e">
        <f t="shared" si="44"/>
        <v>#N/A</v>
      </c>
      <c r="AD943" s="35">
        <f t="shared" si="43"/>
        <v>0</v>
      </c>
      <c r="AE943" s="35" t="str">
        <f t="shared" si="42"/>
        <v/>
      </c>
      <c r="AF943"/>
      <c r="AH943" s="91"/>
    </row>
    <row r="944" spans="6:34">
      <c r="F944"/>
      <c r="J944" s="78"/>
      <c r="K944" s="194"/>
      <c r="N944" s="43"/>
      <c r="O944" s="83"/>
      <c r="P944"/>
      <c r="Q944"/>
      <c r="R944" s="83"/>
      <c r="W944" s="84"/>
      <c r="X944" s="84"/>
      <c r="Y944" s="84"/>
      <c r="Z944" s="64" t="e">
        <f t="shared" si="44"/>
        <v>#N/A</v>
      </c>
      <c r="AD944" s="35">
        <f t="shared" si="43"/>
        <v>0</v>
      </c>
      <c r="AE944" s="35" t="str">
        <f t="shared" si="42"/>
        <v/>
      </c>
      <c r="AF944"/>
      <c r="AH944" s="91"/>
    </row>
    <row r="945" spans="6:34">
      <c r="F945"/>
      <c r="J945" s="78"/>
      <c r="K945" s="194"/>
      <c r="N945" s="43"/>
      <c r="O945" s="83"/>
      <c r="P945"/>
      <c r="Q945"/>
      <c r="R945" s="83"/>
      <c r="W945" s="84"/>
      <c r="X945" s="84"/>
      <c r="Y945" s="84"/>
      <c r="Z945" s="64" t="e">
        <f t="shared" si="44"/>
        <v>#N/A</v>
      </c>
      <c r="AD945" s="35">
        <f t="shared" si="43"/>
        <v>0</v>
      </c>
      <c r="AE945" s="35" t="str">
        <f t="shared" si="42"/>
        <v/>
      </c>
      <c r="AF945"/>
      <c r="AH945" s="91"/>
    </row>
    <row r="946" spans="6:34">
      <c r="F946"/>
      <c r="J946" s="78"/>
      <c r="K946" s="194"/>
      <c r="N946" s="43"/>
      <c r="O946" s="83"/>
      <c r="P946"/>
      <c r="Q946"/>
      <c r="R946" s="83"/>
      <c r="W946" s="84"/>
      <c r="X946" s="84"/>
      <c r="Y946" s="84"/>
      <c r="Z946" s="64" t="e">
        <f t="shared" si="44"/>
        <v>#N/A</v>
      </c>
      <c r="AD946" s="35">
        <f t="shared" si="43"/>
        <v>0</v>
      </c>
      <c r="AE946" s="35" t="str">
        <f t="shared" si="42"/>
        <v/>
      </c>
      <c r="AF946"/>
      <c r="AH946" s="91"/>
    </row>
    <row r="947" spans="6:34">
      <c r="F947"/>
      <c r="J947" s="78"/>
      <c r="K947" s="194"/>
      <c r="N947" s="43"/>
      <c r="O947" s="83"/>
      <c r="P947"/>
      <c r="Q947"/>
      <c r="R947" s="83"/>
      <c r="W947" s="84"/>
      <c r="X947" s="84"/>
      <c r="Y947" s="84"/>
      <c r="Z947" s="64" t="e">
        <f t="shared" si="44"/>
        <v>#N/A</v>
      </c>
      <c r="AD947" s="35">
        <f t="shared" si="43"/>
        <v>0</v>
      </c>
      <c r="AE947" s="35" t="str">
        <f t="shared" si="42"/>
        <v/>
      </c>
      <c r="AF947"/>
      <c r="AH947" s="91"/>
    </row>
    <row r="948" spans="6:34">
      <c r="F948"/>
      <c r="J948" s="78"/>
      <c r="K948" s="194"/>
      <c r="N948" s="43"/>
      <c r="O948" s="83"/>
      <c r="P948"/>
      <c r="Q948"/>
      <c r="R948" s="83"/>
      <c r="W948" s="84"/>
      <c r="X948" s="84"/>
      <c r="Y948" s="84"/>
      <c r="Z948" s="64" t="e">
        <f t="shared" si="44"/>
        <v>#N/A</v>
      </c>
      <c r="AD948" s="35">
        <f t="shared" si="43"/>
        <v>0</v>
      </c>
      <c r="AE948" s="35" t="str">
        <f t="shared" si="42"/>
        <v/>
      </c>
      <c r="AF948"/>
      <c r="AH948" s="91"/>
    </row>
    <row r="949" spans="6:34">
      <c r="F949"/>
      <c r="J949" s="78"/>
      <c r="K949" s="194"/>
      <c r="N949" s="43"/>
      <c r="O949" s="83"/>
      <c r="P949"/>
      <c r="Q949"/>
      <c r="R949" s="83"/>
      <c r="W949" s="84"/>
      <c r="X949" s="84"/>
      <c r="Y949" s="84"/>
      <c r="Z949" s="64" t="e">
        <f t="shared" si="44"/>
        <v>#N/A</v>
      </c>
      <c r="AD949" s="35">
        <f t="shared" si="43"/>
        <v>0</v>
      </c>
      <c r="AE949" s="35" t="str">
        <f t="shared" si="42"/>
        <v/>
      </c>
      <c r="AF949"/>
      <c r="AH949" s="91"/>
    </row>
    <row r="950" spans="6:34">
      <c r="F950"/>
      <c r="J950" s="78"/>
      <c r="K950" s="194"/>
      <c r="N950" s="43"/>
      <c r="O950" s="83"/>
      <c r="P950"/>
      <c r="Q950"/>
      <c r="R950" s="83"/>
      <c r="W950" s="84"/>
      <c r="X950" s="84"/>
      <c r="Y950" s="84"/>
      <c r="Z950" s="64" t="e">
        <f t="shared" si="44"/>
        <v>#N/A</v>
      </c>
      <c r="AD950" s="35">
        <f t="shared" si="43"/>
        <v>0</v>
      </c>
      <c r="AE950" s="35" t="str">
        <f t="shared" si="42"/>
        <v/>
      </c>
      <c r="AF950"/>
      <c r="AH950" s="91"/>
    </row>
    <row r="951" spans="6:34">
      <c r="F951"/>
      <c r="J951" s="78"/>
      <c r="K951" s="194"/>
      <c r="N951" s="43"/>
      <c r="O951" s="83"/>
      <c r="P951"/>
      <c r="Q951"/>
      <c r="R951" s="83"/>
      <c r="W951" s="84"/>
      <c r="X951" s="84"/>
      <c r="Y951" s="84"/>
      <c r="Z951" s="64" t="e">
        <f t="shared" si="44"/>
        <v>#N/A</v>
      </c>
      <c r="AD951" s="35">
        <f t="shared" si="43"/>
        <v>0</v>
      </c>
      <c r="AE951" s="35" t="str">
        <f t="shared" si="42"/>
        <v/>
      </c>
      <c r="AF951"/>
      <c r="AH951" s="91"/>
    </row>
    <row r="952" spans="6:34">
      <c r="F952"/>
      <c r="J952" s="78"/>
      <c r="K952" s="194"/>
      <c r="N952" s="43"/>
      <c r="O952" s="83"/>
      <c r="P952"/>
      <c r="Q952"/>
      <c r="R952" s="83"/>
      <c r="W952" s="84"/>
      <c r="X952" s="84"/>
      <c r="Y952" s="84"/>
      <c r="Z952" s="64" t="e">
        <f t="shared" si="44"/>
        <v>#N/A</v>
      </c>
      <c r="AD952" s="35">
        <f t="shared" si="43"/>
        <v>0</v>
      </c>
      <c r="AE952" s="35" t="str">
        <f t="shared" si="42"/>
        <v/>
      </c>
      <c r="AF952"/>
      <c r="AH952" s="91"/>
    </row>
    <row r="953" spans="6:34">
      <c r="F953"/>
      <c r="J953" s="78"/>
      <c r="K953" s="194"/>
      <c r="N953" s="43"/>
      <c r="O953" s="83"/>
      <c r="P953"/>
      <c r="Q953"/>
      <c r="R953" s="83"/>
      <c r="W953" s="84"/>
      <c r="X953" s="84"/>
      <c r="Y953" s="84"/>
      <c r="Z953" s="64" t="e">
        <f t="shared" si="44"/>
        <v>#N/A</v>
      </c>
      <c r="AD953" s="35">
        <f t="shared" si="43"/>
        <v>0</v>
      </c>
      <c r="AE953" s="35" t="str">
        <f t="shared" si="42"/>
        <v/>
      </c>
      <c r="AF953"/>
      <c r="AH953" s="91"/>
    </row>
    <row r="954" spans="6:34">
      <c r="F954"/>
      <c r="J954" s="78"/>
      <c r="K954" s="194"/>
      <c r="N954" s="43"/>
      <c r="O954" s="83"/>
      <c r="P954"/>
      <c r="Q954"/>
      <c r="R954" s="83"/>
      <c r="W954" s="84"/>
      <c r="X954" s="84"/>
      <c r="Y954" s="84"/>
      <c r="Z954" s="64" t="e">
        <f t="shared" si="44"/>
        <v>#N/A</v>
      </c>
      <c r="AD954" s="35">
        <f t="shared" si="43"/>
        <v>0</v>
      </c>
      <c r="AE954" s="35" t="str">
        <f t="shared" si="42"/>
        <v/>
      </c>
      <c r="AF954"/>
      <c r="AH954" s="91"/>
    </row>
    <row r="955" spans="6:34">
      <c r="F955"/>
      <c r="J955" s="78"/>
      <c r="K955" s="194"/>
      <c r="N955" s="43"/>
      <c r="O955" s="83"/>
      <c r="P955"/>
      <c r="Q955"/>
      <c r="R955" s="83"/>
      <c r="W955" s="84"/>
      <c r="X955" s="84"/>
      <c r="Y955" s="84"/>
      <c r="Z955" s="64" t="e">
        <f t="shared" si="44"/>
        <v>#N/A</v>
      </c>
      <c r="AD955" s="35">
        <f t="shared" si="43"/>
        <v>0</v>
      </c>
      <c r="AE955" s="35" t="str">
        <f t="shared" si="42"/>
        <v/>
      </c>
      <c r="AF955"/>
      <c r="AH955" s="91"/>
    </row>
    <row r="956" spans="6:34">
      <c r="F956"/>
      <c r="J956" s="78"/>
      <c r="K956" s="194"/>
      <c r="N956" s="43"/>
      <c r="O956" s="83"/>
      <c r="P956"/>
      <c r="Q956"/>
      <c r="R956" s="83"/>
      <c r="W956" s="84"/>
      <c r="X956" s="84"/>
      <c r="Y956" s="84"/>
      <c r="Z956" s="64" t="e">
        <f t="shared" si="44"/>
        <v>#N/A</v>
      </c>
      <c r="AD956" s="35">
        <f t="shared" si="43"/>
        <v>0</v>
      </c>
      <c r="AE956" s="35" t="str">
        <f t="shared" si="42"/>
        <v/>
      </c>
      <c r="AF956"/>
      <c r="AH956" s="91"/>
    </row>
    <row r="957" spans="6:34">
      <c r="F957"/>
      <c r="J957" s="78"/>
      <c r="K957" s="194"/>
      <c r="N957" s="43"/>
      <c r="O957" s="83"/>
      <c r="P957"/>
      <c r="Q957"/>
      <c r="R957" s="83"/>
      <c r="W957" s="84"/>
      <c r="X957" s="84"/>
      <c r="Y957" s="84"/>
      <c r="Z957" s="64" t="e">
        <f t="shared" si="44"/>
        <v>#N/A</v>
      </c>
      <c r="AD957" s="35">
        <f t="shared" si="43"/>
        <v>0</v>
      </c>
      <c r="AE957" s="35" t="str">
        <f t="shared" si="42"/>
        <v/>
      </c>
      <c r="AF957"/>
      <c r="AH957" s="91"/>
    </row>
    <row r="958" spans="6:34">
      <c r="F958"/>
      <c r="J958" s="78"/>
      <c r="K958" s="194"/>
      <c r="N958" s="43"/>
      <c r="O958" s="83"/>
      <c r="P958"/>
      <c r="Q958"/>
      <c r="R958" s="83"/>
      <c r="W958" s="84"/>
      <c r="X958" s="84"/>
      <c r="Y958" s="84"/>
      <c r="Z958" s="64" t="e">
        <f t="shared" si="44"/>
        <v>#N/A</v>
      </c>
      <c r="AD958" s="35">
        <f t="shared" si="43"/>
        <v>0</v>
      </c>
      <c r="AE958" s="35" t="str">
        <f t="shared" si="42"/>
        <v/>
      </c>
      <c r="AF958"/>
      <c r="AH958" s="91"/>
    </row>
    <row r="959" spans="6:34">
      <c r="F959"/>
      <c r="J959" s="78"/>
      <c r="K959" s="194"/>
      <c r="N959" s="43"/>
      <c r="O959" s="83"/>
      <c r="P959"/>
      <c r="Q959"/>
      <c r="R959" s="83"/>
      <c r="W959" s="84"/>
      <c r="X959" s="84"/>
      <c r="Y959" s="84"/>
      <c r="Z959" s="64" t="e">
        <f t="shared" si="44"/>
        <v>#N/A</v>
      </c>
      <c r="AD959" s="35">
        <f t="shared" si="43"/>
        <v>0</v>
      </c>
      <c r="AE959" s="35" t="str">
        <f t="shared" si="42"/>
        <v/>
      </c>
      <c r="AF959"/>
      <c r="AH959" s="91"/>
    </row>
    <row r="960" spans="6:34">
      <c r="F960"/>
      <c r="J960" s="78"/>
      <c r="K960" s="194"/>
      <c r="N960" s="43"/>
      <c r="O960" s="83"/>
      <c r="P960"/>
      <c r="Q960"/>
      <c r="R960" s="83"/>
      <c r="W960" s="84"/>
      <c r="X960" s="84"/>
      <c r="Y960" s="84"/>
      <c r="Z960" s="64" t="e">
        <f t="shared" si="44"/>
        <v>#N/A</v>
      </c>
      <c r="AD960" s="35">
        <f t="shared" si="43"/>
        <v>0</v>
      </c>
      <c r="AE960" s="35" t="str">
        <f t="shared" si="42"/>
        <v/>
      </c>
      <c r="AF960"/>
      <c r="AH960" s="91"/>
    </row>
    <row r="961" spans="6:34">
      <c r="F961"/>
      <c r="J961" s="78"/>
      <c r="K961" s="194"/>
      <c r="N961" s="43"/>
      <c r="O961" s="83"/>
      <c r="P961"/>
      <c r="Q961"/>
      <c r="R961" s="83"/>
      <c r="W961" s="84"/>
      <c r="X961" s="84"/>
      <c r="Y961" s="84"/>
      <c r="Z961" s="64" t="e">
        <f t="shared" si="44"/>
        <v>#N/A</v>
      </c>
      <c r="AD961" s="35">
        <f t="shared" si="43"/>
        <v>0</v>
      </c>
      <c r="AE961" s="35" t="str">
        <f t="shared" si="42"/>
        <v/>
      </c>
      <c r="AF961"/>
      <c r="AH961" s="91"/>
    </row>
    <row r="962" spans="6:34">
      <c r="F962"/>
      <c r="J962" s="78"/>
      <c r="K962" s="194"/>
      <c r="N962" s="43"/>
      <c r="O962" s="83"/>
      <c r="P962"/>
      <c r="Q962"/>
      <c r="R962" s="83"/>
      <c r="W962" s="84"/>
      <c r="X962" s="84"/>
      <c r="Y962" s="84"/>
      <c r="Z962" s="64" t="e">
        <f t="shared" si="44"/>
        <v>#N/A</v>
      </c>
      <c r="AD962" s="35">
        <f t="shared" si="43"/>
        <v>0</v>
      </c>
      <c r="AE962" s="35" t="str">
        <f t="shared" si="42"/>
        <v/>
      </c>
      <c r="AF962"/>
      <c r="AH962" s="91"/>
    </row>
    <row r="963" spans="6:34">
      <c r="F963"/>
      <c r="J963" s="78"/>
      <c r="K963" s="194"/>
      <c r="N963" s="43"/>
      <c r="O963" s="83"/>
      <c r="P963"/>
      <c r="Q963"/>
      <c r="R963" s="83"/>
      <c r="W963" s="84"/>
      <c r="X963" s="84"/>
      <c r="Y963" s="84"/>
      <c r="Z963" s="64" t="e">
        <f t="shared" si="44"/>
        <v>#N/A</v>
      </c>
      <c r="AD963" s="35">
        <f t="shared" si="43"/>
        <v>0</v>
      </c>
      <c r="AE963" s="35" t="str">
        <f t="shared" ref="AE963:AE1026" si="45">IF(D963="Staff Pay",AD963*0.15,"")</f>
        <v/>
      </c>
      <c r="AF963"/>
      <c r="AH963" s="91"/>
    </row>
    <row r="964" spans="6:34">
      <c r="F964"/>
      <c r="J964" s="78"/>
      <c r="K964" s="194"/>
      <c r="N964" s="43"/>
      <c r="O964" s="83"/>
      <c r="P964"/>
      <c r="Q964"/>
      <c r="R964" s="83"/>
      <c r="W964" s="84"/>
      <c r="X964" s="84"/>
      <c r="Y964" s="84"/>
      <c r="Z964" s="64" t="e">
        <f t="shared" si="44"/>
        <v>#N/A</v>
      </c>
      <c r="AD964" s="35">
        <f t="shared" ref="AD964:AD1027" si="46">(AB964+AC964)*AA964</f>
        <v>0</v>
      </c>
      <c r="AE964" s="35" t="str">
        <f t="shared" si="45"/>
        <v/>
      </c>
      <c r="AF964"/>
      <c r="AH964" s="91"/>
    </row>
    <row r="965" spans="6:34">
      <c r="F965"/>
      <c r="J965" s="78"/>
      <c r="K965" s="194"/>
      <c r="N965" s="43"/>
      <c r="O965" s="83"/>
      <c r="P965"/>
      <c r="Q965"/>
      <c r="R965" s="83"/>
      <c r="W965" s="84"/>
      <c r="X965" s="84"/>
      <c r="Y965" s="84"/>
      <c r="Z965" s="64" t="e">
        <f t="shared" si="44"/>
        <v>#N/A</v>
      </c>
      <c r="AD965" s="35">
        <f t="shared" si="46"/>
        <v>0</v>
      </c>
      <c r="AE965" s="35" t="str">
        <f t="shared" si="45"/>
        <v/>
      </c>
      <c r="AF965"/>
      <c r="AH965" s="91"/>
    </row>
    <row r="966" spans="6:34">
      <c r="F966"/>
      <c r="J966" s="78"/>
      <c r="K966" s="194"/>
      <c r="N966" s="43"/>
      <c r="O966" s="83"/>
      <c r="P966"/>
      <c r="Q966"/>
      <c r="R966" s="83"/>
      <c r="W966" s="84"/>
      <c r="X966" s="84"/>
      <c r="Y966" s="84"/>
      <c r="Z966" s="64" t="e">
        <f t="shared" ref="Z966:Z1029" si="47">_xlfn.IFS(G966&gt;1,CONCATENATE(AK$3," ",TEXT(G966,"dd/mm/yy")," ","to"," ",TEXT(H966,"dd/mm/yy")," ","for"," ",I966,","," ",J966,", ",K$2," ",K966),
L966&gt;1,CONCATENATE(AK$4," ",TEXT(L966,"dd/mm/yy")," ","to"," ",TEXT(M966,"dd/mm/yy")," ","for"," ","ULN"," ",O966,"."," ","Participant ID"," ",AG966," ","undertaking"," ",P966," ","with"," ",Q966),
S966&gt;1,CONCATENATE(AK$5," ",F966,", ",T$2," ",T966,", ",U$2," ",U966,", ",V$2," ",TEXT(V966,"dd/mm/yy")," ",W$2," ",TEXT(W966,"dd/mm/yy"),", ",S966,", ",X966," ","Ref ",Y966))</f>
        <v>#N/A</v>
      </c>
      <c r="AD966" s="35">
        <f t="shared" si="46"/>
        <v>0</v>
      </c>
      <c r="AE966" s="35" t="str">
        <f t="shared" si="45"/>
        <v/>
      </c>
      <c r="AF966"/>
      <c r="AH966" s="91"/>
    </row>
    <row r="967" spans="6:34">
      <c r="F967"/>
      <c r="J967" s="78"/>
      <c r="K967" s="194"/>
      <c r="N967" s="43"/>
      <c r="O967" s="83"/>
      <c r="P967"/>
      <c r="Q967"/>
      <c r="R967" s="83"/>
      <c r="W967" s="84"/>
      <c r="X967" s="84"/>
      <c r="Y967" s="84"/>
      <c r="Z967" s="64" t="e">
        <f t="shared" si="47"/>
        <v>#N/A</v>
      </c>
      <c r="AD967" s="35">
        <f t="shared" si="46"/>
        <v>0</v>
      </c>
      <c r="AE967" s="35" t="str">
        <f t="shared" si="45"/>
        <v/>
      </c>
      <c r="AF967"/>
      <c r="AH967" s="91"/>
    </row>
    <row r="968" spans="6:34">
      <c r="F968"/>
      <c r="J968" s="78"/>
      <c r="K968" s="194"/>
      <c r="N968" s="43"/>
      <c r="O968" s="83"/>
      <c r="P968"/>
      <c r="Q968"/>
      <c r="R968" s="83"/>
      <c r="W968" s="84"/>
      <c r="X968" s="84"/>
      <c r="Y968" s="84"/>
      <c r="Z968" s="64" t="e">
        <f t="shared" si="47"/>
        <v>#N/A</v>
      </c>
      <c r="AD968" s="35">
        <f t="shared" si="46"/>
        <v>0</v>
      </c>
      <c r="AE968" s="35" t="str">
        <f t="shared" si="45"/>
        <v/>
      </c>
      <c r="AF968"/>
      <c r="AH968" s="91"/>
    </row>
    <row r="969" spans="6:34">
      <c r="F969"/>
      <c r="J969" s="78"/>
      <c r="K969" s="194"/>
      <c r="N969" s="43"/>
      <c r="O969" s="83"/>
      <c r="P969"/>
      <c r="Q969"/>
      <c r="R969" s="83"/>
      <c r="W969" s="84"/>
      <c r="X969" s="84"/>
      <c r="Y969" s="84"/>
      <c r="Z969" s="64" t="e">
        <f t="shared" si="47"/>
        <v>#N/A</v>
      </c>
      <c r="AD969" s="35">
        <f t="shared" si="46"/>
        <v>0</v>
      </c>
      <c r="AE969" s="35" t="str">
        <f t="shared" si="45"/>
        <v/>
      </c>
      <c r="AF969"/>
      <c r="AH969" s="91"/>
    </row>
    <row r="970" spans="6:34">
      <c r="F970"/>
      <c r="J970" s="78"/>
      <c r="K970" s="194"/>
      <c r="N970" s="43"/>
      <c r="O970" s="83"/>
      <c r="P970"/>
      <c r="Q970"/>
      <c r="R970" s="83"/>
      <c r="W970" s="84"/>
      <c r="X970" s="84"/>
      <c r="Y970" s="84"/>
      <c r="Z970" s="64" t="e">
        <f t="shared" si="47"/>
        <v>#N/A</v>
      </c>
      <c r="AD970" s="35">
        <f t="shared" si="46"/>
        <v>0</v>
      </c>
      <c r="AE970" s="35" t="str">
        <f t="shared" si="45"/>
        <v/>
      </c>
      <c r="AF970"/>
      <c r="AH970" s="91"/>
    </row>
    <row r="971" spans="6:34">
      <c r="F971"/>
      <c r="J971" s="78"/>
      <c r="K971" s="194"/>
      <c r="N971" s="43"/>
      <c r="O971" s="83"/>
      <c r="P971"/>
      <c r="Q971"/>
      <c r="R971" s="83"/>
      <c r="W971" s="84"/>
      <c r="X971" s="84"/>
      <c r="Y971" s="84"/>
      <c r="Z971" s="64" t="e">
        <f t="shared" si="47"/>
        <v>#N/A</v>
      </c>
      <c r="AD971" s="35">
        <f t="shared" si="46"/>
        <v>0</v>
      </c>
      <c r="AE971" s="35" t="str">
        <f t="shared" si="45"/>
        <v/>
      </c>
      <c r="AF971"/>
      <c r="AH971" s="91"/>
    </row>
    <row r="972" spans="6:34">
      <c r="F972"/>
      <c r="J972" s="78"/>
      <c r="K972" s="194"/>
      <c r="N972" s="43"/>
      <c r="O972" s="83"/>
      <c r="P972"/>
      <c r="Q972"/>
      <c r="R972" s="83"/>
      <c r="W972" s="84"/>
      <c r="X972" s="84"/>
      <c r="Y972" s="84"/>
      <c r="Z972" s="64" t="e">
        <f t="shared" si="47"/>
        <v>#N/A</v>
      </c>
      <c r="AD972" s="35">
        <f t="shared" si="46"/>
        <v>0</v>
      </c>
      <c r="AE972" s="35" t="str">
        <f t="shared" si="45"/>
        <v/>
      </c>
      <c r="AF972"/>
      <c r="AH972" s="91"/>
    </row>
    <row r="973" spans="6:34">
      <c r="F973"/>
      <c r="J973" s="78"/>
      <c r="K973" s="194"/>
      <c r="N973" s="43"/>
      <c r="O973" s="83"/>
      <c r="P973"/>
      <c r="Q973"/>
      <c r="R973" s="83"/>
      <c r="W973" s="84"/>
      <c r="X973" s="84"/>
      <c r="Y973" s="84"/>
      <c r="Z973" s="64" t="e">
        <f t="shared" si="47"/>
        <v>#N/A</v>
      </c>
      <c r="AD973" s="35">
        <f t="shared" si="46"/>
        <v>0</v>
      </c>
      <c r="AE973" s="35" t="str">
        <f t="shared" si="45"/>
        <v/>
      </c>
      <c r="AF973"/>
      <c r="AH973" s="91"/>
    </row>
    <row r="974" spans="6:34">
      <c r="F974"/>
      <c r="J974" s="78"/>
      <c r="K974" s="194"/>
      <c r="N974" s="43"/>
      <c r="O974" s="83"/>
      <c r="P974"/>
      <c r="Q974"/>
      <c r="R974" s="83"/>
      <c r="W974" s="84"/>
      <c r="X974" s="84"/>
      <c r="Y974" s="84"/>
      <c r="Z974" s="64" t="e">
        <f t="shared" si="47"/>
        <v>#N/A</v>
      </c>
      <c r="AD974" s="35">
        <f t="shared" si="46"/>
        <v>0</v>
      </c>
      <c r="AE974" s="35" t="str">
        <f t="shared" si="45"/>
        <v/>
      </c>
      <c r="AF974"/>
      <c r="AH974" s="91"/>
    </row>
    <row r="975" spans="6:34">
      <c r="F975"/>
      <c r="J975" s="78"/>
      <c r="K975" s="194"/>
      <c r="N975" s="43"/>
      <c r="O975" s="83"/>
      <c r="P975"/>
      <c r="Q975"/>
      <c r="R975" s="83"/>
      <c r="W975" s="84"/>
      <c r="X975" s="84"/>
      <c r="Y975" s="84"/>
      <c r="Z975" s="64" t="e">
        <f t="shared" si="47"/>
        <v>#N/A</v>
      </c>
      <c r="AD975" s="35">
        <f t="shared" si="46"/>
        <v>0</v>
      </c>
      <c r="AE975" s="35" t="str">
        <f t="shared" si="45"/>
        <v/>
      </c>
      <c r="AF975"/>
      <c r="AH975" s="91"/>
    </row>
    <row r="976" spans="6:34">
      <c r="F976"/>
      <c r="J976" s="78"/>
      <c r="K976" s="194"/>
      <c r="N976" s="43"/>
      <c r="O976" s="83"/>
      <c r="P976"/>
      <c r="Q976"/>
      <c r="R976" s="83"/>
      <c r="W976" s="84"/>
      <c r="X976" s="84"/>
      <c r="Y976" s="84"/>
      <c r="Z976" s="64" t="e">
        <f t="shared" si="47"/>
        <v>#N/A</v>
      </c>
      <c r="AD976" s="35">
        <f t="shared" si="46"/>
        <v>0</v>
      </c>
      <c r="AE976" s="35" t="str">
        <f t="shared" si="45"/>
        <v/>
      </c>
      <c r="AF976"/>
      <c r="AH976" s="91"/>
    </row>
    <row r="977" spans="6:34">
      <c r="F977"/>
      <c r="J977" s="78"/>
      <c r="K977" s="194"/>
      <c r="N977" s="43"/>
      <c r="O977" s="83"/>
      <c r="P977"/>
      <c r="Q977"/>
      <c r="R977" s="83"/>
      <c r="W977" s="84"/>
      <c r="X977" s="84"/>
      <c r="Y977" s="84"/>
      <c r="Z977" s="64" t="e">
        <f t="shared" si="47"/>
        <v>#N/A</v>
      </c>
      <c r="AD977" s="35">
        <f t="shared" si="46"/>
        <v>0</v>
      </c>
      <c r="AE977" s="35" t="str">
        <f t="shared" si="45"/>
        <v/>
      </c>
      <c r="AF977"/>
      <c r="AH977" s="91"/>
    </row>
    <row r="978" spans="6:34">
      <c r="F978"/>
      <c r="J978" s="78"/>
      <c r="K978" s="194"/>
      <c r="N978" s="43"/>
      <c r="O978" s="83"/>
      <c r="P978"/>
      <c r="Q978"/>
      <c r="R978" s="83"/>
      <c r="W978" s="84"/>
      <c r="X978" s="84"/>
      <c r="Y978" s="84"/>
      <c r="Z978" s="64" t="e">
        <f t="shared" si="47"/>
        <v>#N/A</v>
      </c>
      <c r="AD978" s="35">
        <f t="shared" si="46"/>
        <v>0</v>
      </c>
      <c r="AE978" s="35" t="str">
        <f t="shared" si="45"/>
        <v/>
      </c>
      <c r="AF978"/>
      <c r="AH978" s="91"/>
    </row>
    <row r="979" spans="6:34">
      <c r="F979"/>
      <c r="J979" s="78"/>
      <c r="K979" s="194"/>
      <c r="N979" s="43"/>
      <c r="O979" s="83"/>
      <c r="P979"/>
      <c r="Q979"/>
      <c r="R979" s="83"/>
      <c r="W979" s="84"/>
      <c r="X979" s="84"/>
      <c r="Y979" s="84"/>
      <c r="Z979" s="64" t="e">
        <f t="shared" si="47"/>
        <v>#N/A</v>
      </c>
      <c r="AD979" s="35">
        <f t="shared" si="46"/>
        <v>0</v>
      </c>
      <c r="AE979" s="35" t="str">
        <f t="shared" si="45"/>
        <v/>
      </c>
      <c r="AF979"/>
      <c r="AH979" s="91"/>
    </row>
    <row r="980" spans="6:34">
      <c r="F980"/>
      <c r="J980" s="78"/>
      <c r="K980" s="194"/>
      <c r="N980" s="43"/>
      <c r="O980" s="83"/>
      <c r="P980"/>
      <c r="Q980"/>
      <c r="R980" s="83"/>
      <c r="W980" s="84"/>
      <c r="X980" s="84"/>
      <c r="Y980" s="84"/>
      <c r="Z980" s="64" t="e">
        <f t="shared" si="47"/>
        <v>#N/A</v>
      </c>
      <c r="AD980" s="35">
        <f t="shared" si="46"/>
        <v>0</v>
      </c>
      <c r="AE980" s="35" t="str">
        <f t="shared" si="45"/>
        <v/>
      </c>
      <c r="AF980"/>
      <c r="AH980" s="91"/>
    </row>
    <row r="981" spans="6:34">
      <c r="F981"/>
      <c r="J981" s="78"/>
      <c r="K981" s="194"/>
      <c r="N981" s="43"/>
      <c r="O981" s="83"/>
      <c r="P981"/>
      <c r="Q981"/>
      <c r="R981" s="83"/>
      <c r="W981" s="84"/>
      <c r="X981" s="84"/>
      <c r="Y981" s="84"/>
      <c r="Z981" s="64" t="e">
        <f t="shared" si="47"/>
        <v>#N/A</v>
      </c>
      <c r="AD981" s="35">
        <f t="shared" si="46"/>
        <v>0</v>
      </c>
      <c r="AE981" s="35" t="str">
        <f t="shared" si="45"/>
        <v/>
      </c>
      <c r="AF981"/>
      <c r="AH981" s="91"/>
    </row>
    <row r="982" spans="6:34">
      <c r="F982"/>
      <c r="J982" s="78"/>
      <c r="K982" s="194"/>
      <c r="N982" s="43"/>
      <c r="O982" s="83"/>
      <c r="P982"/>
      <c r="Q982"/>
      <c r="R982" s="83"/>
      <c r="W982" s="84"/>
      <c r="X982" s="84"/>
      <c r="Y982" s="84"/>
      <c r="Z982" s="64" t="e">
        <f t="shared" si="47"/>
        <v>#N/A</v>
      </c>
      <c r="AD982" s="35">
        <f t="shared" si="46"/>
        <v>0</v>
      </c>
      <c r="AE982" s="35" t="str">
        <f t="shared" si="45"/>
        <v/>
      </c>
      <c r="AF982"/>
      <c r="AH982" s="91"/>
    </row>
    <row r="983" spans="6:34">
      <c r="F983"/>
      <c r="J983" s="78"/>
      <c r="K983" s="194"/>
      <c r="N983" s="43"/>
      <c r="O983" s="83"/>
      <c r="P983"/>
      <c r="Q983"/>
      <c r="R983" s="83"/>
      <c r="W983" s="84"/>
      <c r="X983" s="84"/>
      <c r="Y983" s="84"/>
      <c r="Z983" s="64" t="e">
        <f t="shared" si="47"/>
        <v>#N/A</v>
      </c>
      <c r="AD983" s="35">
        <f t="shared" si="46"/>
        <v>0</v>
      </c>
      <c r="AE983" s="35" t="str">
        <f t="shared" si="45"/>
        <v/>
      </c>
      <c r="AF983"/>
      <c r="AH983" s="91"/>
    </row>
    <row r="984" spans="6:34">
      <c r="F984"/>
      <c r="J984" s="78"/>
      <c r="K984" s="194"/>
      <c r="N984" s="43"/>
      <c r="O984" s="83"/>
      <c r="P984"/>
      <c r="Q984"/>
      <c r="R984" s="83"/>
      <c r="W984" s="84"/>
      <c r="X984" s="84"/>
      <c r="Y984" s="84"/>
      <c r="Z984" s="64" t="e">
        <f t="shared" si="47"/>
        <v>#N/A</v>
      </c>
      <c r="AD984" s="35">
        <f t="shared" si="46"/>
        <v>0</v>
      </c>
      <c r="AE984" s="35" t="str">
        <f t="shared" si="45"/>
        <v/>
      </c>
      <c r="AF984"/>
      <c r="AH984" s="91"/>
    </row>
    <row r="985" spans="6:34">
      <c r="F985"/>
      <c r="J985" s="78"/>
      <c r="K985" s="194"/>
      <c r="N985" s="43"/>
      <c r="O985" s="83"/>
      <c r="P985"/>
      <c r="Q985"/>
      <c r="R985" s="83"/>
      <c r="W985" s="84"/>
      <c r="X985" s="84"/>
      <c r="Y985" s="84"/>
      <c r="Z985" s="64" t="e">
        <f t="shared" si="47"/>
        <v>#N/A</v>
      </c>
      <c r="AD985" s="35">
        <f t="shared" si="46"/>
        <v>0</v>
      </c>
      <c r="AE985" s="35" t="str">
        <f t="shared" si="45"/>
        <v/>
      </c>
      <c r="AF985"/>
      <c r="AH985" s="91"/>
    </row>
    <row r="986" spans="6:34">
      <c r="F986"/>
      <c r="J986" s="78"/>
      <c r="K986" s="194"/>
      <c r="N986" s="43"/>
      <c r="O986" s="83"/>
      <c r="P986"/>
      <c r="Q986"/>
      <c r="R986" s="83"/>
      <c r="W986" s="84"/>
      <c r="X986" s="84"/>
      <c r="Y986" s="84"/>
      <c r="Z986" s="64" t="e">
        <f t="shared" si="47"/>
        <v>#N/A</v>
      </c>
      <c r="AD986" s="35">
        <f t="shared" si="46"/>
        <v>0</v>
      </c>
      <c r="AE986" s="35" t="str">
        <f t="shared" si="45"/>
        <v/>
      </c>
      <c r="AF986"/>
      <c r="AH986" s="91"/>
    </row>
    <row r="987" spans="6:34">
      <c r="F987"/>
      <c r="J987" s="78"/>
      <c r="K987" s="194"/>
      <c r="N987" s="43"/>
      <c r="O987" s="83"/>
      <c r="P987"/>
      <c r="Q987"/>
      <c r="R987" s="83"/>
      <c r="W987" s="84"/>
      <c r="X987" s="84"/>
      <c r="Y987" s="84"/>
      <c r="Z987" s="64" t="e">
        <f t="shared" si="47"/>
        <v>#N/A</v>
      </c>
      <c r="AD987" s="35">
        <f t="shared" si="46"/>
        <v>0</v>
      </c>
      <c r="AE987" s="35" t="str">
        <f t="shared" si="45"/>
        <v/>
      </c>
      <c r="AF987"/>
      <c r="AH987" s="91"/>
    </row>
    <row r="988" spans="6:34">
      <c r="F988"/>
      <c r="J988" s="78"/>
      <c r="K988" s="194"/>
      <c r="N988" s="43"/>
      <c r="O988" s="83"/>
      <c r="P988"/>
      <c r="Q988"/>
      <c r="R988" s="83"/>
      <c r="W988" s="84"/>
      <c r="X988" s="84"/>
      <c r="Y988" s="84"/>
      <c r="Z988" s="64" t="e">
        <f t="shared" si="47"/>
        <v>#N/A</v>
      </c>
      <c r="AD988" s="35">
        <f t="shared" si="46"/>
        <v>0</v>
      </c>
      <c r="AE988" s="35" t="str">
        <f t="shared" si="45"/>
        <v/>
      </c>
      <c r="AF988"/>
      <c r="AH988" s="91"/>
    </row>
    <row r="989" spans="6:34">
      <c r="F989"/>
      <c r="J989" s="78"/>
      <c r="K989" s="194"/>
      <c r="N989" s="43"/>
      <c r="O989" s="83"/>
      <c r="P989"/>
      <c r="Q989"/>
      <c r="R989" s="83"/>
      <c r="W989" s="84"/>
      <c r="X989" s="84"/>
      <c r="Y989" s="84"/>
      <c r="Z989" s="64" t="e">
        <f t="shared" si="47"/>
        <v>#N/A</v>
      </c>
      <c r="AD989" s="35">
        <f t="shared" si="46"/>
        <v>0</v>
      </c>
      <c r="AE989" s="35" t="str">
        <f t="shared" si="45"/>
        <v/>
      </c>
      <c r="AF989"/>
      <c r="AH989" s="91"/>
    </row>
    <row r="990" spans="6:34">
      <c r="F990"/>
      <c r="J990" s="78"/>
      <c r="K990" s="194"/>
      <c r="N990" s="43"/>
      <c r="O990" s="83"/>
      <c r="P990"/>
      <c r="Q990"/>
      <c r="R990" s="83"/>
      <c r="W990" s="84"/>
      <c r="X990" s="84"/>
      <c r="Y990" s="84"/>
      <c r="Z990" s="64" t="e">
        <f t="shared" si="47"/>
        <v>#N/A</v>
      </c>
      <c r="AD990" s="35">
        <f t="shared" si="46"/>
        <v>0</v>
      </c>
      <c r="AE990" s="35" t="str">
        <f t="shared" si="45"/>
        <v/>
      </c>
      <c r="AF990"/>
      <c r="AH990" s="91"/>
    </row>
    <row r="991" spans="6:34">
      <c r="F991"/>
      <c r="J991" s="78"/>
      <c r="K991" s="194"/>
      <c r="N991" s="43"/>
      <c r="O991" s="83"/>
      <c r="P991"/>
      <c r="Q991"/>
      <c r="R991" s="83"/>
      <c r="W991" s="84"/>
      <c r="X991" s="84"/>
      <c r="Y991" s="84"/>
      <c r="Z991" s="64" t="e">
        <f t="shared" si="47"/>
        <v>#N/A</v>
      </c>
      <c r="AD991" s="35">
        <f t="shared" si="46"/>
        <v>0</v>
      </c>
      <c r="AE991" s="35" t="str">
        <f t="shared" si="45"/>
        <v/>
      </c>
      <c r="AF991"/>
      <c r="AH991" s="91"/>
    </row>
    <row r="992" spans="6:34">
      <c r="F992"/>
      <c r="J992" s="78"/>
      <c r="K992" s="194"/>
      <c r="N992" s="43"/>
      <c r="O992" s="83"/>
      <c r="P992"/>
      <c r="Q992"/>
      <c r="R992" s="83"/>
      <c r="W992" s="84"/>
      <c r="X992" s="84"/>
      <c r="Y992" s="84"/>
      <c r="Z992" s="64" t="e">
        <f t="shared" si="47"/>
        <v>#N/A</v>
      </c>
      <c r="AD992" s="35">
        <f t="shared" si="46"/>
        <v>0</v>
      </c>
      <c r="AE992" s="35" t="str">
        <f t="shared" si="45"/>
        <v/>
      </c>
      <c r="AF992"/>
      <c r="AH992" s="91"/>
    </row>
    <row r="993" spans="6:34">
      <c r="F993"/>
      <c r="J993" s="78"/>
      <c r="K993" s="194"/>
      <c r="N993" s="43"/>
      <c r="O993" s="83"/>
      <c r="P993"/>
      <c r="Q993"/>
      <c r="R993" s="83"/>
      <c r="W993" s="84"/>
      <c r="X993" s="84"/>
      <c r="Y993" s="84"/>
      <c r="Z993" s="64" t="e">
        <f t="shared" si="47"/>
        <v>#N/A</v>
      </c>
      <c r="AD993" s="35">
        <f t="shared" si="46"/>
        <v>0</v>
      </c>
      <c r="AE993" s="35" t="str">
        <f t="shared" si="45"/>
        <v/>
      </c>
      <c r="AF993"/>
      <c r="AH993" s="91"/>
    </row>
    <row r="994" spans="6:34">
      <c r="F994"/>
      <c r="J994" s="78"/>
      <c r="K994" s="194"/>
      <c r="N994" s="43"/>
      <c r="O994" s="83"/>
      <c r="P994"/>
      <c r="Q994"/>
      <c r="R994" s="83"/>
      <c r="W994" s="84"/>
      <c r="X994" s="84"/>
      <c r="Y994" s="84"/>
      <c r="Z994" s="64" t="e">
        <f t="shared" si="47"/>
        <v>#N/A</v>
      </c>
      <c r="AD994" s="35">
        <f t="shared" si="46"/>
        <v>0</v>
      </c>
      <c r="AE994" s="35" t="str">
        <f t="shared" si="45"/>
        <v/>
      </c>
      <c r="AF994"/>
      <c r="AH994" s="91"/>
    </row>
    <row r="995" spans="6:34">
      <c r="F995"/>
      <c r="J995" s="78"/>
      <c r="K995" s="194"/>
      <c r="N995" s="43"/>
      <c r="O995" s="83"/>
      <c r="P995"/>
      <c r="Q995"/>
      <c r="R995" s="83"/>
      <c r="W995" s="84"/>
      <c r="X995" s="84"/>
      <c r="Y995" s="84"/>
      <c r="Z995" s="64" t="e">
        <f t="shared" si="47"/>
        <v>#N/A</v>
      </c>
      <c r="AD995" s="35">
        <f t="shared" si="46"/>
        <v>0</v>
      </c>
      <c r="AE995" s="35" t="str">
        <f t="shared" si="45"/>
        <v/>
      </c>
      <c r="AF995"/>
      <c r="AH995" s="91"/>
    </row>
    <row r="996" spans="6:34">
      <c r="F996"/>
      <c r="J996" s="78"/>
      <c r="K996" s="194"/>
      <c r="N996" s="43"/>
      <c r="O996" s="83"/>
      <c r="P996"/>
      <c r="Q996"/>
      <c r="R996" s="83"/>
      <c r="W996" s="84"/>
      <c r="X996" s="84"/>
      <c r="Y996" s="84"/>
      <c r="Z996" s="64" t="e">
        <f t="shared" si="47"/>
        <v>#N/A</v>
      </c>
      <c r="AD996" s="35">
        <f t="shared" si="46"/>
        <v>0</v>
      </c>
      <c r="AE996" s="35" t="str">
        <f t="shared" si="45"/>
        <v/>
      </c>
      <c r="AF996"/>
      <c r="AH996" s="91"/>
    </row>
    <row r="997" spans="6:34">
      <c r="F997"/>
      <c r="J997" s="78"/>
      <c r="K997" s="194"/>
      <c r="N997" s="43"/>
      <c r="O997" s="83"/>
      <c r="P997"/>
      <c r="Q997"/>
      <c r="R997" s="83"/>
      <c r="W997" s="84"/>
      <c r="X997" s="84"/>
      <c r="Y997" s="84"/>
      <c r="Z997" s="64" t="e">
        <f t="shared" si="47"/>
        <v>#N/A</v>
      </c>
      <c r="AD997" s="35">
        <f t="shared" si="46"/>
        <v>0</v>
      </c>
      <c r="AE997" s="35" t="str">
        <f t="shared" si="45"/>
        <v/>
      </c>
      <c r="AF997"/>
      <c r="AH997" s="91"/>
    </row>
    <row r="998" spans="6:34">
      <c r="F998"/>
      <c r="J998" s="78"/>
      <c r="K998" s="194"/>
      <c r="N998" s="43"/>
      <c r="O998" s="83"/>
      <c r="P998"/>
      <c r="Q998"/>
      <c r="R998" s="83"/>
      <c r="W998" s="84"/>
      <c r="X998" s="84"/>
      <c r="Y998" s="84"/>
      <c r="Z998" s="64" t="e">
        <f t="shared" si="47"/>
        <v>#N/A</v>
      </c>
      <c r="AD998" s="35">
        <f t="shared" si="46"/>
        <v>0</v>
      </c>
      <c r="AE998" s="35" t="str">
        <f t="shared" si="45"/>
        <v/>
      </c>
      <c r="AF998"/>
      <c r="AH998" s="91"/>
    </row>
    <row r="999" spans="6:34">
      <c r="F999"/>
      <c r="J999" s="78"/>
      <c r="K999" s="194"/>
      <c r="N999" s="43"/>
      <c r="O999" s="83"/>
      <c r="P999"/>
      <c r="Q999"/>
      <c r="R999" s="83"/>
      <c r="W999" s="84"/>
      <c r="X999" s="84"/>
      <c r="Y999" s="84"/>
      <c r="Z999" s="64" t="e">
        <f t="shared" si="47"/>
        <v>#N/A</v>
      </c>
      <c r="AD999" s="35">
        <f t="shared" si="46"/>
        <v>0</v>
      </c>
      <c r="AE999" s="35" t="str">
        <f t="shared" si="45"/>
        <v/>
      </c>
      <c r="AF999"/>
      <c r="AH999" s="91"/>
    </row>
    <row r="1000" spans="6:34">
      <c r="F1000"/>
      <c r="J1000" s="78"/>
      <c r="K1000" s="194"/>
      <c r="N1000" s="43"/>
      <c r="O1000" s="83"/>
      <c r="P1000"/>
      <c r="Q1000"/>
      <c r="R1000" s="83"/>
      <c r="W1000" s="84"/>
      <c r="X1000" s="84"/>
      <c r="Y1000" s="84"/>
      <c r="Z1000" s="64" t="e">
        <f t="shared" si="47"/>
        <v>#N/A</v>
      </c>
      <c r="AD1000" s="35">
        <f t="shared" si="46"/>
        <v>0</v>
      </c>
      <c r="AE1000" s="35" t="str">
        <f t="shared" si="45"/>
        <v/>
      </c>
      <c r="AF1000"/>
      <c r="AH1000" s="91"/>
    </row>
    <row r="1001" spans="6:34">
      <c r="F1001"/>
      <c r="J1001" s="78"/>
      <c r="K1001" s="194"/>
      <c r="N1001" s="43"/>
      <c r="O1001" s="83"/>
      <c r="P1001"/>
      <c r="Q1001"/>
      <c r="R1001" s="83"/>
      <c r="W1001" s="84"/>
      <c r="X1001" s="84"/>
      <c r="Y1001" s="84"/>
      <c r="Z1001" s="64" t="e">
        <f t="shared" si="47"/>
        <v>#N/A</v>
      </c>
      <c r="AD1001" s="35">
        <f t="shared" si="46"/>
        <v>0</v>
      </c>
      <c r="AE1001" s="35" t="str">
        <f t="shared" si="45"/>
        <v/>
      </c>
      <c r="AF1001"/>
      <c r="AH1001" s="91"/>
    </row>
    <row r="1002" spans="6:34">
      <c r="F1002"/>
      <c r="J1002" s="78"/>
      <c r="K1002" s="194"/>
      <c r="N1002" s="43"/>
      <c r="O1002" s="83"/>
      <c r="P1002"/>
      <c r="Q1002"/>
      <c r="R1002" s="83"/>
      <c r="W1002" s="84"/>
      <c r="X1002" s="84"/>
      <c r="Y1002" s="84"/>
      <c r="Z1002" s="64" t="e">
        <f t="shared" si="47"/>
        <v>#N/A</v>
      </c>
      <c r="AD1002" s="35">
        <f t="shared" si="46"/>
        <v>0</v>
      </c>
      <c r="AE1002" s="35" t="str">
        <f t="shared" si="45"/>
        <v/>
      </c>
      <c r="AF1002"/>
      <c r="AH1002" s="91"/>
    </row>
    <row r="1003" spans="6:34">
      <c r="F1003"/>
      <c r="J1003" s="78"/>
      <c r="K1003" s="194"/>
      <c r="N1003" s="43"/>
      <c r="O1003" s="83"/>
      <c r="P1003"/>
      <c r="Q1003"/>
      <c r="R1003" s="83"/>
      <c r="W1003" s="84"/>
      <c r="X1003" s="84"/>
      <c r="Y1003" s="84"/>
      <c r="Z1003" s="64" t="e">
        <f t="shared" si="47"/>
        <v>#N/A</v>
      </c>
      <c r="AD1003" s="35">
        <f t="shared" si="46"/>
        <v>0</v>
      </c>
      <c r="AE1003" s="35" t="str">
        <f t="shared" si="45"/>
        <v/>
      </c>
      <c r="AF1003"/>
      <c r="AH1003" s="91"/>
    </row>
    <row r="1004" spans="6:34">
      <c r="F1004"/>
      <c r="J1004" s="78"/>
      <c r="K1004" s="194"/>
      <c r="N1004" s="43"/>
      <c r="O1004" s="83"/>
      <c r="P1004"/>
      <c r="Q1004"/>
      <c r="R1004" s="83"/>
      <c r="W1004" s="84"/>
      <c r="X1004" s="84"/>
      <c r="Y1004" s="84"/>
      <c r="Z1004" s="64" t="e">
        <f t="shared" si="47"/>
        <v>#N/A</v>
      </c>
      <c r="AD1004" s="35">
        <f t="shared" si="46"/>
        <v>0</v>
      </c>
      <c r="AE1004" s="35" t="str">
        <f t="shared" si="45"/>
        <v/>
      </c>
      <c r="AF1004"/>
      <c r="AH1004" s="91"/>
    </row>
    <row r="1005" spans="6:34">
      <c r="F1005"/>
      <c r="J1005" s="78"/>
      <c r="K1005" s="194"/>
      <c r="N1005" s="43"/>
      <c r="O1005" s="83"/>
      <c r="P1005"/>
      <c r="Q1005"/>
      <c r="R1005" s="83"/>
      <c r="W1005" s="84"/>
      <c r="X1005" s="84"/>
      <c r="Y1005" s="84"/>
      <c r="Z1005" s="64" t="e">
        <f t="shared" si="47"/>
        <v>#N/A</v>
      </c>
      <c r="AD1005" s="35">
        <f t="shared" si="46"/>
        <v>0</v>
      </c>
      <c r="AE1005" s="35" t="str">
        <f t="shared" si="45"/>
        <v/>
      </c>
      <c r="AF1005"/>
      <c r="AH1005" s="91"/>
    </row>
    <row r="1006" spans="6:34">
      <c r="F1006"/>
      <c r="J1006" s="78"/>
      <c r="K1006" s="194"/>
      <c r="N1006" s="43"/>
      <c r="O1006" s="83"/>
      <c r="P1006"/>
      <c r="Q1006"/>
      <c r="R1006" s="83"/>
      <c r="W1006" s="84"/>
      <c r="X1006" s="84"/>
      <c r="Y1006" s="84"/>
      <c r="Z1006" s="64" t="e">
        <f t="shared" si="47"/>
        <v>#N/A</v>
      </c>
      <c r="AD1006" s="35">
        <f t="shared" si="46"/>
        <v>0</v>
      </c>
      <c r="AE1006" s="35" t="str">
        <f t="shared" si="45"/>
        <v/>
      </c>
      <c r="AF1006"/>
      <c r="AH1006" s="91"/>
    </row>
    <row r="1007" spans="6:34">
      <c r="F1007"/>
      <c r="J1007" s="78"/>
      <c r="K1007" s="194"/>
      <c r="N1007" s="43"/>
      <c r="O1007" s="83"/>
      <c r="P1007"/>
      <c r="Q1007"/>
      <c r="R1007" s="83"/>
      <c r="W1007" s="84"/>
      <c r="X1007" s="84"/>
      <c r="Y1007" s="84"/>
      <c r="Z1007" s="64" t="e">
        <f t="shared" si="47"/>
        <v>#N/A</v>
      </c>
      <c r="AD1007" s="35">
        <f t="shared" si="46"/>
        <v>0</v>
      </c>
      <c r="AE1007" s="35" t="str">
        <f t="shared" si="45"/>
        <v/>
      </c>
      <c r="AF1007"/>
      <c r="AH1007" s="91"/>
    </row>
    <row r="1008" spans="6:34">
      <c r="F1008"/>
      <c r="J1008" s="78"/>
      <c r="K1008" s="194"/>
      <c r="N1008" s="43"/>
      <c r="O1008" s="83"/>
      <c r="P1008"/>
      <c r="Q1008"/>
      <c r="R1008" s="83"/>
      <c r="W1008" s="84"/>
      <c r="X1008" s="84"/>
      <c r="Y1008" s="84"/>
      <c r="Z1008" s="64" t="e">
        <f t="shared" si="47"/>
        <v>#N/A</v>
      </c>
      <c r="AD1008" s="35">
        <f t="shared" si="46"/>
        <v>0</v>
      </c>
      <c r="AE1008" s="35" t="str">
        <f t="shared" si="45"/>
        <v/>
      </c>
      <c r="AF1008"/>
      <c r="AH1008" s="91"/>
    </row>
    <row r="1009" spans="6:34">
      <c r="F1009"/>
      <c r="J1009" s="78"/>
      <c r="K1009" s="194"/>
      <c r="N1009" s="43"/>
      <c r="O1009" s="83"/>
      <c r="P1009"/>
      <c r="Q1009"/>
      <c r="R1009" s="83"/>
      <c r="W1009" s="84"/>
      <c r="X1009" s="84"/>
      <c r="Y1009" s="84"/>
      <c r="Z1009" s="64" t="e">
        <f t="shared" si="47"/>
        <v>#N/A</v>
      </c>
      <c r="AD1009" s="35">
        <f t="shared" si="46"/>
        <v>0</v>
      </c>
      <c r="AE1009" s="35" t="str">
        <f t="shared" si="45"/>
        <v/>
      </c>
      <c r="AF1009"/>
      <c r="AH1009" s="91"/>
    </row>
    <row r="1010" spans="6:34">
      <c r="F1010"/>
      <c r="J1010" s="78"/>
      <c r="K1010" s="194"/>
      <c r="N1010" s="43"/>
      <c r="O1010" s="83"/>
      <c r="P1010"/>
      <c r="Q1010"/>
      <c r="R1010" s="83"/>
      <c r="W1010" s="84"/>
      <c r="X1010" s="84"/>
      <c r="Y1010" s="84"/>
      <c r="Z1010" s="64" t="e">
        <f t="shared" si="47"/>
        <v>#N/A</v>
      </c>
      <c r="AD1010" s="35">
        <f t="shared" si="46"/>
        <v>0</v>
      </c>
      <c r="AE1010" s="35" t="str">
        <f t="shared" si="45"/>
        <v/>
      </c>
      <c r="AF1010"/>
      <c r="AH1010" s="91"/>
    </row>
    <row r="1011" spans="6:34">
      <c r="F1011"/>
      <c r="J1011" s="78"/>
      <c r="K1011" s="194"/>
      <c r="N1011" s="43"/>
      <c r="O1011" s="83"/>
      <c r="P1011"/>
      <c r="Q1011"/>
      <c r="R1011" s="83"/>
      <c r="W1011" s="84"/>
      <c r="X1011" s="84"/>
      <c r="Y1011" s="84"/>
      <c r="Z1011" s="64" t="e">
        <f t="shared" si="47"/>
        <v>#N/A</v>
      </c>
      <c r="AD1011" s="35">
        <f t="shared" si="46"/>
        <v>0</v>
      </c>
      <c r="AE1011" s="35" t="str">
        <f t="shared" si="45"/>
        <v/>
      </c>
      <c r="AF1011"/>
      <c r="AH1011" s="91"/>
    </row>
    <row r="1012" spans="6:34">
      <c r="F1012"/>
      <c r="J1012" s="78"/>
      <c r="K1012" s="194"/>
      <c r="N1012" s="43"/>
      <c r="O1012" s="83"/>
      <c r="P1012"/>
      <c r="Q1012"/>
      <c r="R1012" s="83"/>
      <c r="W1012" s="84"/>
      <c r="X1012" s="84"/>
      <c r="Y1012" s="84"/>
      <c r="Z1012" s="64" t="e">
        <f t="shared" si="47"/>
        <v>#N/A</v>
      </c>
      <c r="AD1012" s="35">
        <f t="shared" si="46"/>
        <v>0</v>
      </c>
      <c r="AE1012" s="35" t="str">
        <f t="shared" si="45"/>
        <v/>
      </c>
      <c r="AF1012"/>
      <c r="AH1012" s="91"/>
    </row>
    <row r="1013" spans="6:34">
      <c r="F1013"/>
      <c r="J1013" s="78"/>
      <c r="K1013" s="194"/>
      <c r="N1013" s="43"/>
      <c r="O1013" s="83"/>
      <c r="P1013"/>
      <c r="Q1013"/>
      <c r="R1013" s="83"/>
      <c r="W1013" s="84"/>
      <c r="X1013" s="84"/>
      <c r="Y1013" s="84"/>
      <c r="Z1013" s="64" t="e">
        <f t="shared" si="47"/>
        <v>#N/A</v>
      </c>
      <c r="AD1013" s="35">
        <f t="shared" si="46"/>
        <v>0</v>
      </c>
      <c r="AE1013" s="35" t="str">
        <f t="shared" si="45"/>
        <v/>
      </c>
      <c r="AF1013"/>
      <c r="AH1013" s="91"/>
    </row>
    <row r="1014" spans="6:34">
      <c r="F1014"/>
      <c r="J1014" s="78"/>
      <c r="K1014" s="194"/>
      <c r="N1014" s="43"/>
      <c r="O1014" s="83"/>
      <c r="P1014"/>
      <c r="Q1014"/>
      <c r="R1014" s="83"/>
      <c r="W1014" s="84"/>
      <c r="X1014" s="84"/>
      <c r="Y1014" s="84"/>
      <c r="Z1014" s="64" t="e">
        <f t="shared" si="47"/>
        <v>#N/A</v>
      </c>
      <c r="AD1014" s="35">
        <f t="shared" si="46"/>
        <v>0</v>
      </c>
      <c r="AE1014" s="35" t="str">
        <f t="shared" si="45"/>
        <v/>
      </c>
      <c r="AF1014"/>
      <c r="AH1014" s="91"/>
    </row>
    <row r="1015" spans="6:34">
      <c r="F1015"/>
      <c r="J1015" s="78"/>
      <c r="K1015" s="194"/>
      <c r="N1015" s="43"/>
      <c r="O1015" s="83"/>
      <c r="P1015"/>
      <c r="Q1015"/>
      <c r="R1015" s="83"/>
      <c r="W1015" s="84"/>
      <c r="X1015" s="84"/>
      <c r="Y1015" s="84"/>
      <c r="Z1015" s="64" t="e">
        <f t="shared" si="47"/>
        <v>#N/A</v>
      </c>
      <c r="AD1015" s="35">
        <f t="shared" si="46"/>
        <v>0</v>
      </c>
      <c r="AE1015" s="35" t="str">
        <f t="shared" si="45"/>
        <v/>
      </c>
      <c r="AF1015"/>
      <c r="AH1015" s="91"/>
    </row>
    <row r="1016" spans="6:34">
      <c r="F1016"/>
      <c r="J1016" s="78"/>
      <c r="K1016" s="194"/>
      <c r="N1016" s="43"/>
      <c r="O1016" s="83"/>
      <c r="P1016"/>
      <c r="Q1016"/>
      <c r="R1016" s="83"/>
      <c r="W1016" s="84"/>
      <c r="X1016" s="84"/>
      <c r="Y1016" s="84"/>
      <c r="Z1016" s="64" t="e">
        <f t="shared" si="47"/>
        <v>#N/A</v>
      </c>
      <c r="AD1016" s="35">
        <f t="shared" si="46"/>
        <v>0</v>
      </c>
      <c r="AE1016" s="35" t="str">
        <f t="shared" si="45"/>
        <v/>
      </c>
      <c r="AF1016"/>
      <c r="AH1016" s="91"/>
    </row>
    <row r="1017" spans="6:34">
      <c r="F1017"/>
      <c r="J1017" s="78"/>
      <c r="K1017" s="194"/>
      <c r="N1017" s="43"/>
      <c r="O1017" s="83"/>
      <c r="P1017"/>
      <c r="Q1017"/>
      <c r="R1017" s="83"/>
      <c r="W1017" s="84"/>
      <c r="X1017" s="84"/>
      <c r="Y1017" s="84"/>
      <c r="Z1017" s="64" t="e">
        <f t="shared" si="47"/>
        <v>#N/A</v>
      </c>
      <c r="AD1017" s="35">
        <f t="shared" si="46"/>
        <v>0</v>
      </c>
      <c r="AE1017" s="35" t="str">
        <f t="shared" si="45"/>
        <v/>
      </c>
      <c r="AF1017"/>
      <c r="AH1017" s="91"/>
    </row>
    <row r="1018" spans="6:34">
      <c r="F1018"/>
      <c r="J1018" s="78"/>
      <c r="K1018" s="194"/>
      <c r="N1018" s="43"/>
      <c r="O1018" s="83"/>
      <c r="P1018"/>
      <c r="Q1018"/>
      <c r="R1018" s="83"/>
      <c r="W1018" s="84"/>
      <c r="X1018" s="84"/>
      <c r="Y1018" s="84"/>
      <c r="Z1018" s="64" t="e">
        <f t="shared" si="47"/>
        <v>#N/A</v>
      </c>
      <c r="AD1018" s="35">
        <f t="shared" si="46"/>
        <v>0</v>
      </c>
      <c r="AE1018" s="35" t="str">
        <f t="shared" si="45"/>
        <v/>
      </c>
      <c r="AF1018"/>
      <c r="AH1018" s="91"/>
    </row>
    <row r="1019" spans="6:34">
      <c r="F1019"/>
      <c r="J1019" s="78"/>
      <c r="K1019" s="194"/>
      <c r="N1019" s="43"/>
      <c r="O1019" s="83"/>
      <c r="P1019"/>
      <c r="Q1019"/>
      <c r="R1019" s="83"/>
      <c r="W1019" s="84"/>
      <c r="X1019" s="84"/>
      <c r="Y1019" s="84"/>
      <c r="Z1019" s="64" t="e">
        <f t="shared" si="47"/>
        <v>#N/A</v>
      </c>
      <c r="AD1019" s="35">
        <f t="shared" si="46"/>
        <v>0</v>
      </c>
      <c r="AE1019" s="35" t="str">
        <f t="shared" si="45"/>
        <v/>
      </c>
      <c r="AF1019"/>
      <c r="AH1019" s="91"/>
    </row>
    <row r="1020" spans="6:34">
      <c r="F1020"/>
      <c r="J1020" s="78"/>
      <c r="K1020" s="194"/>
      <c r="N1020" s="43"/>
      <c r="O1020" s="83"/>
      <c r="P1020"/>
      <c r="Q1020"/>
      <c r="R1020" s="83"/>
      <c r="W1020" s="84"/>
      <c r="X1020" s="84"/>
      <c r="Y1020" s="84"/>
      <c r="Z1020" s="64" t="e">
        <f t="shared" si="47"/>
        <v>#N/A</v>
      </c>
      <c r="AD1020" s="35">
        <f t="shared" si="46"/>
        <v>0</v>
      </c>
      <c r="AE1020" s="35" t="str">
        <f t="shared" si="45"/>
        <v/>
      </c>
      <c r="AF1020"/>
      <c r="AH1020" s="91"/>
    </row>
    <row r="1021" spans="6:34">
      <c r="F1021"/>
      <c r="J1021" s="78"/>
      <c r="K1021" s="194"/>
      <c r="N1021" s="43"/>
      <c r="O1021" s="83"/>
      <c r="P1021"/>
      <c r="Q1021"/>
      <c r="R1021" s="83"/>
      <c r="W1021" s="84"/>
      <c r="X1021" s="84"/>
      <c r="Y1021" s="84"/>
      <c r="Z1021" s="64" t="e">
        <f t="shared" si="47"/>
        <v>#N/A</v>
      </c>
      <c r="AD1021" s="35">
        <f t="shared" si="46"/>
        <v>0</v>
      </c>
      <c r="AE1021" s="35" t="str">
        <f t="shared" si="45"/>
        <v/>
      </c>
      <c r="AF1021"/>
      <c r="AH1021" s="91"/>
    </row>
    <row r="1022" spans="6:34">
      <c r="F1022"/>
      <c r="J1022" s="78"/>
      <c r="K1022" s="194"/>
      <c r="N1022" s="43"/>
      <c r="O1022" s="83"/>
      <c r="P1022"/>
      <c r="Q1022"/>
      <c r="R1022" s="83"/>
      <c r="W1022" s="84"/>
      <c r="X1022" s="84"/>
      <c r="Y1022" s="84"/>
      <c r="Z1022" s="64" t="e">
        <f t="shared" si="47"/>
        <v>#N/A</v>
      </c>
      <c r="AD1022" s="35">
        <f t="shared" si="46"/>
        <v>0</v>
      </c>
      <c r="AE1022" s="35" t="str">
        <f t="shared" si="45"/>
        <v/>
      </c>
      <c r="AF1022"/>
      <c r="AH1022" s="91"/>
    </row>
    <row r="1023" spans="6:34">
      <c r="F1023"/>
      <c r="J1023" s="78"/>
      <c r="K1023" s="194"/>
      <c r="N1023" s="43"/>
      <c r="O1023" s="83"/>
      <c r="P1023"/>
      <c r="Q1023"/>
      <c r="R1023" s="83"/>
      <c r="W1023" s="84"/>
      <c r="X1023" s="84"/>
      <c r="Y1023" s="84"/>
      <c r="Z1023" s="64" t="e">
        <f t="shared" si="47"/>
        <v>#N/A</v>
      </c>
      <c r="AD1023" s="35">
        <f t="shared" si="46"/>
        <v>0</v>
      </c>
      <c r="AE1023" s="35" t="str">
        <f t="shared" si="45"/>
        <v/>
      </c>
      <c r="AF1023"/>
      <c r="AH1023" s="91"/>
    </row>
    <row r="1024" spans="6:34">
      <c r="F1024"/>
      <c r="J1024" s="78"/>
      <c r="K1024" s="194"/>
      <c r="N1024" s="43"/>
      <c r="O1024" s="83"/>
      <c r="P1024"/>
      <c r="Q1024"/>
      <c r="R1024" s="83"/>
      <c r="W1024" s="84"/>
      <c r="X1024" s="84"/>
      <c r="Y1024" s="84"/>
      <c r="Z1024" s="64" t="e">
        <f t="shared" si="47"/>
        <v>#N/A</v>
      </c>
      <c r="AD1024" s="35">
        <f t="shared" si="46"/>
        <v>0</v>
      </c>
      <c r="AE1024" s="35" t="str">
        <f t="shared" si="45"/>
        <v/>
      </c>
      <c r="AF1024"/>
      <c r="AH1024" s="91"/>
    </row>
    <row r="1025" spans="6:34">
      <c r="F1025"/>
      <c r="J1025" s="78"/>
      <c r="K1025" s="194"/>
      <c r="N1025" s="43"/>
      <c r="O1025" s="83"/>
      <c r="P1025"/>
      <c r="Q1025"/>
      <c r="R1025" s="83"/>
      <c r="W1025" s="84"/>
      <c r="X1025" s="84"/>
      <c r="Y1025" s="84"/>
      <c r="Z1025" s="64" t="e">
        <f t="shared" si="47"/>
        <v>#N/A</v>
      </c>
      <c r="AD1025" s="35">
        <f t="shared" si="46"/>
        <v>0</v>
      </c>
      <c r="AE1025" s="35" t="str">
        <f t="shared" si="45"/>
        <v/>
      </c>
      <c r="AF1025"/>
      <c r="AH1025" s="91"/>
    </row>
    <row r="1026" spans="6:34">
      <c r="F1026"/>
      <c r="J1026" s="78"/>
      <c r="K1026" s="194"/>
      <c r="N1026" s="43"/>
      <c r="O1026" s="83"/>
      <c r="P1026"/>
      <c r="Q1026"/>
      <c r="R1026" s="83"/>
      <c r="W1026" s="84"/>
      <c r="X1026" s="84"/>
      <c r="Y1026" s="84"/>
      <c r="Z1026" s="64" t="e">
        <f t="shared" si="47"/>
        <v>#N/A</v>
      </c>
      <c r="AD1026" s="35">
        <f t="shared" si="46"/>
        <v>0</v>
      </c>
      <c r="AE1026" s="35" t="str">
        <f t="shared" si="45"/>
        <v/>
      </c>
      <c r="AF1026"/>
      <c r="AH1026" s="91"/>
    </row>
    <row r="1027" spans="6:34">
      <c r="F1027"/>
      <c r="J1027" s="78"/>
      <c r="K1027" s="194"/>
      <c r="N1027" s="43"/>
      <c r="O1027" s="83"/>
      <c r="P1027"/>
      <c r="Q1027"/>
      <c r="R1027" s="83"/>
      <c r="W1027" s="84"/>
      <c r="X1027" s="84"/>
      <c r="Y1027" s="84"/>
      <c r="Z1027" s="64" t="e">
        <f t="shared" si="47"/>
        <v>#N/A</v>
      </c>
      <c r="AD1027" s="35">
        <f t="shared" si="46"/>
        <v>0</v>
      </c>
      <c r="AE1027" s="35" t="str">
        <f t="shared" ref="AE1027:AE1090" si="48">IF(D1027="Staff Pay",AD1027*0.15,"")</f>
        <v/>
      </c>
      <c r="AF1027"/>
      <c r="AH1027" s="91"/>
    </row>
    <row r="1028" spans="6:34">
      <c r="F1028"/>
      <c r="J1028" s="78"/>
      <c r="K1028" s="194"/>
      <c r="N1028" s="43"/>
      <c r="O1028" s="83"/>
      <c r="P1028"/>
      <c r="Q1028"/>
      <c r="R1028" s="83"/>
      <c r="W1028" s="84"/>
      <c r="X1028" s="84"/>
      <c r="Y1028" s="84"/>
      <c r="Z1028" s="64" t="e">
        <f t="shared" si="47"/>
        <v>#N/A</v>
      </c>
      <c r="AD1028" s="35">
        <f t="shared" ref="AD1028:AD1091" si="49">(AB1028+AC1028)*AA1028</f>
        <v>0</v>
      </c>
      <c r="AE1028" s="35" t="str">
        <f t="shared" si="48"/>
        <v/>
      </c>
      <c r="AF1028"/>
      <c r="AH1028" s="91"/>
    </row>
    <row r="1029" spans="6:34">
      <c r="F1029"/>
      <c r="J1029" s="78"/>
      <c r="K1029" s="194"/>
      <c r="N1029" s="43"/>
      <c r="O1029" s="83"/>
      <c r="P1029"/>
      <c r="Q1029"/>
      <c r="R1029" s="83"/>
      <c r="W1029" s="84"/>
      <c r="X1029" s="84"/>
      <c r="Y1029" s="84"/>
      <c r="Z1029" s="64" t="e">
        <f t="shared" si="47"/>
        <v>#N/A</v>
      </c>
      <c r="AD1029" s="35">
        <f t="shared" si="49"/>
        <v>0</v>
      </c>
      <c r="AE1029" s="35" t="str">
        <f t="shared" si="48"/>
        <v/>
      </c>
      <c r="AF1029"/>
      <c r="AH1029" s="91"/>
    </row>
    <row r="1030" spans="6:34">
      <c r="F1030"/>
      <c r="J1030" s="78"/>
      <c r="K1030" s="194"/>
      <c r="N1030" s="43"/>
      <c r="O1030" s="83"/>
      <c r="P1030"/>
      <c r="Q1030"/>
      <c r="R1030" s="83"/>
      <c r="W1030" s="84"/>
      <c r="X1030" s="84"/>
      <c r="Y1030" s="84"/>
      <c r="Z1030" s="64" t="e">
        <f t="shared" ref="Z1030:Z1093" si="50">_xlfn.IFS(G1030&gt;1,CONCATENATE(AK$3," ",TEXT(G1030,"dd/mm/yy")," ","to"," ",TEXT(H1030,"dd/mm/yy")," ","for"," ",I1030,","," ",J1030,", ",K$2," ",K1030),
L1030&gt;1,CONCATENATE(AK$4," ",TEXT(L1030,"dd/mm/yy")," ","to"," ",TEXT(M1030,"dd/mm/yy")," ","for"," ","ULN"," ",O1030,"."," ","Participant ID"," ",AG1030," ","undertaking"," ",P1030," ","with"," ",Q1030),
S1030&gt;1,CONCATENATE(AK$5," ",F1030,", ",T$2," ",T1030,", ",U$2," ",U1030,", ",V$2," ",TEXT(V1030,"dd/mm/yy")," ",W$2," ",TEXT(W1030,"dd/mm/yy"),", ",S1030,", ",X1030," ","Ref ",Y1030))</f>
        <v>#N/A</v>
      </c>
      <c r="AD1030" s="35">
        <f t="shared" si="49"/>
        <v>0</v>
      </c>
      <c r="AE1030" s="35" t="str">
        <f t="shared" si="48"/>
        <v/>
      </c>
      <c r="AF1030"/>
      <c r="AH1030" s="91"/>
    </row>
    <row r="1031" spans="6:34">
      <c r="F1031"/>
      <c r="J1031" s="78"/>
      <c r="K1031" s="194"/>
      <c r="N1031" s="43"/>
      <c r="O1031" s="83"/>
      <c r="P1031"/>
      <c r="Q1031"/>
      <c r="R1031" s="83"/>
      <c r="W1031" s="84"/>
      <c r="X1031" s="84"/>
      <c r="Y1031" s="84"/>
      <c r="Z1031" s="64" t="e">
        <f t="shared" si="50"/>
        <v>#N/A</v>
      </c>
      <c r="AD1031" s="35">
        <f t="shared" si="49"/>
        <v>0</v>
      </c>
      <c r="AE1031" s="35" t="str">
        <f t="shared" si="48"/>
        <v/>
      </c>
      <c r="AF1031"/>
      <c r="AH1031" s="91"/>
    </row>
    <row r="1032" spans="6:34">
      <c r="F1032"/>
      <c r="J1032" s="78"/>
      <c r="K1032" s="194"/>
      <c r="N1032" s="43"/>
      <c r="O1032" s="83"/>
      <c r="P1032"/>
      <c r="Q1032"/>
      <c r="R1032" s="83"/>
      <c r="W1032" s="84"/>
      <c r="X1032" s="84"/>
      <c r="Y1032" s="84"/>
      <c r="Z1032" s="64" t="e">
        <f t="shared" si="50"/>
        <v>#N/A</v>
      </c>
      <c r="AD1032" s="35">
        <f t="shared" si="49"/>
        <v>0</v>
      </c>
      <c r="AE1032" s="35" t="str">
        <f t="shared" si="48"/>
        <v/>
      </c>
      <c r="AF1032"/>
      <c r="AH1032" s="91"/>
    </row>
    <row r="1033" spans="6:34">
      <c r="F1033"/>
      <c r="J1033" s="78"/>
      <c r="K1033" s="194"/>
      <c r="N1033" s="43"/>
      <c r="O1033" s="83"/>
      <c r="P1033"/>
      <c r="Q1033"/>
      <c r="R1033" s="83"/>
      <c r="W1033" s="84"/>
      <c r="X1033" s="84"/>
      <c r="Y1033" s="84"/>
      <c r="Z1033" s="64" t="e">
        <f t="shared" si="50"/>
        <v>#N/A</v>
      </c>
      <c r="AD1033" s="35">
        <f t="shared" si="49"/>
        <v>0</v>
      </c>
      <c r="AE1033" s="35" t="str">
        <f t="shared" si="48"/>
        <v/>
      </c>
      <c r="AF1033"/>
      <c r="AH1033" s="91"/>
    </row>
    <row r="1034" spans="6:34">
      <c r="F1034"/>
      <c r="J1034" s="78"/>
      <c r="K1034" s="194"/>
      <c r="N1034" s="43"/>
      <c r="O1034" s="83"/>
      <c r="P1034"/>
      <c r="Q1034"/>
      <c r="R1034" s="83"/>
      <c r="W1034" s="84"/>
      <c r="X1034" s="84"/>
      <c r="Y1034" s="84"/>
      <c r="Z1034" s="64" t="e">
        <f t="shared" si="50"/>
        <v>#N/A</v>
      </c>
      <c r="AD1034" s="35">
        <f t="shared" si="49"/>
        <v>0</v>
      </c>
      <c r="AE1034" s="35" t="str">
        <f t="shared" si="48"/>
        <v/>
      </c>
      <c r="AF1034"/>
      <c r="AH1034" s="91"/>
    </row>
    <row r="1035" spans="6:34">
      <c r="F1035"/>
      <c r="J1035" s="78"/>
      <c r="K1035" s="194"/>
      <c r="N1035" s="43"/>
      <c r="O1035" s="83"/>
      <c r="P1035"/>
      <c r="Q1035"/>
      <c r="R1035" s="83"/>
      <c r="W1035" s="84"/>
      <c r="X1035" s="84"/>
      <c r="Y1035" s="84"/>
      <c r="Z1035" s="64" t="e">
        <f t="shared" si="50"/>
        <v>#N/A</v>
      </c>
      <c r="AD1035" s="35">
        <f t="shared" si="49"/>
        <v>0</v>
      </c>
      <c r="AE1035" s="35" t="str">
        <f t="shared" si="48"/>
        <v/>
      </c>
      <c r="AF1035"/>
      <c r="AH1035" s="91"/>
    </row>
    <row r="1036" spans="6:34">
      <c r="F1036"/>
      <c r="J1036" s="78"/>
      <c r="K1036" s="194"/>
      <c r="N1036" s="43"/>
      <c r="O1036" s="83"/>
      <c r="P1036"/>
      <c r="Q1036"/>
      <c r="R1036" s="83"/>
      <c r="W1036" s="84"/>
      <c r="X1036" s="84"/>
      <c r="Y1036" s="84"/>
      <c r="Z1036" s="64" t="e">
        <f t="shared" si="50"/>
        <v>#N/A</v>
      </c>
      <c r="AD1036" s="35">
        <f t="shared" si="49"/>
        <v>0</v>
      </c>
      <c r="AE1036" s="35" t="str">
        <f t="shared" si="48"/>
        <v/>
      </c>
      <c r="AF1036"/>
      <c r="AH1036" s="91"/>
    </row>
    <row r="1037" spans="6:34">
      <c r="F1037"/>
      <c r="J1037" s="78"/>
      <c r="K1037" s="194"/>
      <c r="N1037" s="43"/>
      <c r="O1037" s="83"/>
      <c r="P1037"/>
      <c r="Q1037"/>
      <c r="R1037" s="83"/>
      <c r="W1037" s="84"/>
      <c r="X1037" s="84"/>
      <c r="Y1037" s="84"/>
      <c r="Z1037" s="64" t="e">
        <f t="shared" si="50"/>
        <v>#N/A</v>
      </c>
      <c r="AD1037" s="35">
        <f t="shared" si="49"/>
        <v>0</v>
      </c>
      <c r="AE1037" s="35" t="str">
        <f t="shared" si="48"/>
        <v/>
      </c>
      <c r="AF1037"/>
      <c r="AH1037" s="91"/>
    </row>
    <row r="1038" spans="6:34">
      <c r="F1038"/>
      <c r="J1038" s="78"/>
      <c r="K1038" s="194"/>
      <c r="N1038" s="43"/>
      <c r="O1038" s="83"/>
      <c r="P1038"/>
      <c r="Q1038"/>
      <c r="R1038" s="83"/>
      <c r="W1038" s="84"/>
      <c r="X1038" s="84"/>
      <c r="Y1038" s="84"/>
      <c r="Z1038" s="64" t="e">
        <f t="shared" si="50"/>
        <v>#N/A</v>
      </c>
      <c r="AD1038" s="35">
        <f t="shared" si="49"/>
        <v>0</v>
      </c>
      <c r="AE1038" s="35" t="str">
        <f t="shared" si="48"/>
        <v/>
      </c>
      <c r="AF1038"/>
      <c r="AH1038" s="91"/>
    </row>
    <row r="1039" spans="6:34">
      <c r="F1039"/>
      <c r="J1039" s="78"/>
      <c r="K1039" s="194"/>
      <c r="N1039" s="43"/>
      <c r="O1039" s="83"/>
      <c r="P1039"/>
      <c r="Q1039"/>
      <c r="R1039" s="83"/>
      <c r="W1039" s="84"/>
      <c r="X1039" s="84"/>
      <c r="Y1039" s="84"/>
      <c r="Z1039" s="64" t="e">
        <f t="shared" si="50"/>
        <v>#N/A</v>
      </c>
      <c r="AD1039" s="35">
        <f t="shared" si="49"/>
        <v>0</v>
      </c>
      <c r="AE1039" s="35" t="str">
        <f t="shared" si="48"/>
        <v/>
      </c>
      <c r="AF1039"/>
      <c r="AH1039" s="91"/>
    </row>
    <row r="1040" spans="6:34">
      <c r="F1040"/>
      <c r="J1040" s="78"/>
      <c r="K1040" s="194"/>
      <c r="N1040" s="43"/>
      <c r="O1040" s="83"/>
      <c r="P1040"/>
      <c r="Q1040"/>
      <c r="R1040" s="83"/>
      <c r="W1040" s="84"/>
      <c r="X1040" s="84"/>
      <c r="Y1040" s="84"/>
      <c r="Z1040" s="64" t="e">
        <f t="shared" si="50"/>
        <v>#N/A</v>
      </c>
      <c r="AD1040" s="35">
        <f t="shared" si="49"/>
        <v>0</v>
      </c>
      <c r="AE1040" s="35" t="str">
        <f t="shared" si="48"/>
        <v/>
      </c>
      <c r="AF1040"/>
      <c r="AH1040" s="91"/>
    </row>
    <row r="1041" spans="6:34">
      <c r="F1041"/>
      <c r="J1041" s="78"/>
      <c r="K1041" s="194"/>
      <c r="N1041" s="43"/>
      <c r="O1041" s="83"/>
      <c r="P1041"/>
      <c r="Q1041"/>
      <c r="R1041" s="83"/>
      <c r="W1041" s="84"/>
      <c r="X1041" s="84"/>
      <c r="Y1041" s="84"/>
      <c r="Z1041" s="64" t="e">
        <f t="shared" si="50"/>
        <v>#N/A</v>
      </c>
      <c r="AD1041" s="35">
        <f t="shared" si="49"/>
        <v>0</v>
      </c>
      <c r="AE1041" s="35" t="str">
        <f t="shared" si="48"/>
        <v/>
      </c>
      <c r="AF1041"/>
      <c r="AH1041" s="91"/>
    </row>
    <row r="1042" spans="6:34">
      <c r="F1042"/>
      <c r="J1042" s="78"/>
      <c r="K1042" s="194"/>
      <c r="N1042" s="43"/>
      <c r="O1042" s="83"/>
      <c r="P1042"/>
      <c r="Q1042"/>
      <c r="R1042" s="83"/>
      <c r="W1042" s="84"/>
      <c r="X1042" s="84"/>
      <c r="Y1042" s="84"/>
      <c r="Z1042" s="64" t="e">
        <f t="shared" si="50"/>
        <v>#N/A</v>
      </c>
      <c r="AD1042" s="35">
        <f t="shared" si="49"/>
        <v>0</v>
      </c>
      <c r="AE1042" s="35" t="str">
        <f t="shared" si="48"/>
        <v/>
      </c>
      <c r="AF1042"/>
      <c r="AH1042" s="91"/>
    </row>
    <row r="1043" spans="6:34">
      <c r="F1043"/>
      <c r="J1043" s="78"/>
      <c r="K1043" s="194"/>
      <c r="N1043" s="43"/>
      <c r="O1043" s="83"/>
      <c r="P1043"/>
      <c r="Q1043"/>
      <c r="R1043" s="83"/>
      <c r="W1043" s="84"/>
      <c r="X1043" s="84"/>
      <c r="Y1043" s="84"/>
      <c r="Z1043" s="64" t="e">
        <f t="shared" si="50"/>
        <v>#N/A</v>
      </c>
      <c r="AD1043" s="35">
        <f t="shared" si="49"/>
        <v>0</v>
      </c>
      <c r="AE1043" s="35" t="str">
        <f t="shared" si="48"/>
        <v/>
      </c>
      <c r="AF1043"/>
      <c r="AH1043" s="91"/>
    </row>
    <row r="1044" spans="6:34">
      <c r="F1044"/>
      <c r="J1044" s="78"/>
      <c r="K1044" s="194"/>
      <c r="N1044" s="43"/>
      <c r="O1044" s="83"/>
      <c r="P1044"/>
      <c r="Q1044"/>
      <c r="R1044" s="83"/>
      <c r="W1044" s="84"/>
      <c r="X1044" s="84"/>
      <c r="Y1044" s="84"/>
      <c r="Z1044" s="64" t="e">
        <f t="shared" si="50"/>
        <v>#N/A</v>
      </c>
      <c r="AD1044" s="35">
        <f t="shared" si="49"/>
        <v>0</v>
      </c>
      <c r="AE1044" s="35" t="str">
        <f t="shared" si="48"/>
        <v/>
      </c>
      <c r="AF1044"/>
      <c r="AH1044" s="91"/>
    </row>
    <row r="1045" spans="6:34">
      <c r="F1045"/>
      <c r="J1045" s="78"/>
      <c r="K1045" s="194"/>
      <c r="N1045" s="43"/>
      <c r="O1045" s="83"/>
      <c r="P1045"/>
      <c r="Q1045"/>
      <c r="R1045" s="83"/>
      <c r="W1045" s="84"/>
      <c r="X1045" s="84"/>
      <c r="Y1045" s="84"/>
      <c r="Z1045" s="64" t="e">
        <f t="shared" si="50"/>
        <v>#N/A</v>
      </c>
      <c r="AD1045" s="35">
        <f t="shared" si="49"/>
        <v>0</v>
      </c>
      <c r="AE1045" s="35" t="str">
        <f t="shared" si="48"/>
        <v/>
      </c>
      <c r="AF1045"/>
      <c r="AH1045" s="91"/>
    </row>
    <row r="1046" spans="6:34">
      <c r="F1046"/>
      <c r="J1046" s="78"/>
      <c r="K1046" s="194"/>
      <c r="N1046" s="43"/>
      <c r="O1046" s="83"/>
      <c r="P1046"/>
      <c r="Q1046"/>
      <c r="R1046" s="83"/>
      <c r="W1046" s="84"/>
      <c r="X1046" s="84"/>
      <c r="Y1046" s="84"/>
      <c r="Z1046" s="64" t="e">
        <f t="shared" si="50"/>
        <v>#N/A</v>
      </c>
      <c r="AD1046" s="35">
        <f t="shared" si="49"/>
        <v>0</v>
      </c>
      <c r="AE1046" s="35" t="str">
        <f t="shared" si="48"/>
        <v/>
      </c>
      <c r="AF1046"/>
      <c r="AH1046" s="91"/>
    </row>
    <row r="1047" spans="6:34">
      <c r="F1047"/>
      <c r="J1047" s="78"/>
      <c r="K1047" s="194"/>
      <c r="N1047" s="43"/>
      <c r="O1047" s="83"/>
      <c r="P1047"/>
      <c r="Q1047"/>
      <c r="R1047" s="83"/>
      <c r="W1047" s="84"/>
      <c r="X1047" s="84"/>
      <c r="Y1047" s="84"/>
      <c r="Z1047" s="64" t="e">
        <f t="shared" si="50"/>
        <v>#N/A</v>
      </c>
      <c r="AD1047" s="35">
        <f t="shared" si="49"/>
        <v>0</v>
      </c>
      <c r="AE1047" s="35" t="str">
        <f t="shared" si="48"/>
        <v/>
      </c>
      <c r="AF1047"/>
      <c r="AH1047" s="91"/>
    </row>
    <row r="1048" spans="6:34">
      <c r="F1048"/>
      <c r="J1048" s="78"/>
      <c r="K1048" s="194"/>
      <c r="N1048" s="43"/>
      <c r="O1048" s="83"/>
      <c r="P1048"/>
      <c r="Q1048"/>
      <c r="R1048" s="83"/>
      <c r="W1048" s="84"/>
      <c r="X1048" s="84"/>
      <c r="Y1048" s="84"/>
      <c r="Z1048" s="64" t="e">
        <f t="shared" si="50"/>
        <v>#N/A</v>
      </c>
      <c r="AD1048" s="35">
        <f t="shared" si="49"/>
        <v>0</v>
      </c>
      <c r="AE1048" s="35" t="str">
        <f t="shared" si="48"/>
        <v/>
      </c>
      <c r="AF1048"/>
      <c r="AH1048" s="91"/>
    </row>
    <row r="1049" spans="6:34">
      <c r="F1049"/>
      <c r="J1049" s="78"/>
      <c r="K1049" s="194"/>
      <c r="N1049" s="43"/>
      <c r="O1049" s="83"/>
      <c r="P1049"/>
      <c r="Q1049"/>
      <c r="R1049" s="83"/>
      <c r="W1049" s="84"/>
      <c r="X1049" s="84"/>
      <c r="Y1049" s="84"/>
      <c r="Z1049" s="64" t="e">
        <f t="shared" si="50"/>
        <v>#N/A</v>
      </c>
      <c r="AD1049" s="35">
        <f t="shared" si="49"/>
        <v>0</v>
      </c>
      <c r="AE1049" s="35" t="str">
        <f t="shared" si="48"/>
        <v/>
      </c>
      <c r="AF1049"/>
      <c r="AH1049" s="91"/>
    </row>
    <row r="1050" spans="6:34">
      <c r="F1050"/>
      <c r="J1050" s="78"/>
      <c r="K1050" s="194"/>
      <c r="N1050" s="43"/>
      <c r="O1050" s="83"/>
      <c r="P1050"/>
      <c r="Q1050"/>
      <c r="R1050" s="83"/>
      <c r="W1050" s="84"/>
      <c r="X1050" s="84"/>
      <c r="Y1050" s="84"/>
      <c r="Z1050" s="64" t="e">
        <f t="shared" si="50"/>
        <v>#N/A</v>
      </c>
      <c r="AD1050" s="35">
        <f t="shared" si="49"/>
        <v>0</v>
      </c>
      <c r="AE1050" s="35" t="str">
        <f t="shared" si="48"/>
        <v/>
      </c>
      <c r="AF1050"/>
      <c r="AH1050" s="91"/>
    </row>
    <row r="1051" spans="6:34">
      <c r="F1051"/>
      <c r="J1051" s="78"/>
      <c r="K1051" s="194"/>
      <c r="N1051" s="43"/>
      <c r="O1051" s="83"/>
      <c r="P1051"/>
      <c r="Q1051"/>
      <c r="R1051" s="83"/>
      <c r="W1051" s="84"/>
      <c r="X1051" s="84"/>
      <c r="Y1051" s="84"/>
      <c r="Z1051" s="64" t="e">
        <f t="shared" si="50"/>
        <v>#N/A</v>
      </c>
      <c r="AD1051" s="35">
        <f t="shared" si="49"/>
        <v>0</v>
      </c>
      <c r="AE1051" s="35" t="str">
        <f t="shared" si="48"/>
        <v/>
      </c>
      <c r="AF1051"/>
      <c r="AH1051" s="91"/>
    </row>
    <row r="1052" spans="6:34">
      <c r="F1052"/>
      <c r="J1052" s="78"/>
      <c r="K1052" s="194"/>
      <c r="N1052" s="43"/>
      <c r="O1052" s="83"/>
      <c r="P1052"/>
      <c r="Q1052"/>
      <c r="R1052" s="83"/>
      <c r="W1052" s="84"/>
      <c r="X1052" s="84"/>
      <c r="Y1052" s="84"/>
      <c r="Z1052" s="64" t="e">
        <f t="shared" si="50"/>
        <v>#N/A</v>
      </c>
      <c r="AD1052" s="35">
        <f t="shared" si="49"/>
        <v>0</v>
      </c>
      <c r="AE1052" s="35" t="str">
        <f t="shared" si="48"/>
        <v/>
      </c>
      <c r="AF1052"/>
      <c r="AH1052" s="91"/>
    </row>
    <row r="1053" spans="6:34">
      <c r="F1053"/>
      <c r="J1053" s="78"/>
      <c r="K1053" s="194"/>
      <c r="N1053" s="43"/>
      <c r="O1053" s="83"/>
      <c r="P1053"/>
      <c r="Q1053"/>
      <c r="R1053" s="83"/>
      <c r="W1053" s="84"/>
      <c r="X1053" s="84"/>
      <c r="Y1053" s="84"/>
      <c r="Z1053" s="64" t="e">
        <f t="shared" si="50"/>
        <v>#N/A</v>
      </c>
      <c r="AD1053" s="35">
        <f t="shared" si="49"/>
        <v>0</v>
      </c>
      <c r="AE1053" s="35" t="str">
        <f t="shared" si="48"/>
        <v/>
      </c>
      <c r="AF1053"/>
      <c r="AH1053" s="91"/>
    </row>
    <row r="1054" spans="6:34">
      <c r="F1054"/>
      <c r="J1054" s="78"/>
      <c r="K1054" s="194"/>
      <c r="N1054" s="43"/>
      <c r="O1054" s="83"/>
      <c r="P1054"/>
      <c r="Q1054"/>
      <c r="R1054" s="83"/>
      <c r="W1054" s="84"/>
      <c r="X1054" s="84"/>
      <c r="Y1054" s="84"/>
      <c r="Z1054" s="64" t="e">
        <f t="shared" si="50"/>
        <v>#N/A</v>
      </c>
      <c r="AD1054" s="35">
        <f t="shared" si="49"/>
        <v>0</v>
      </c>
      <c r="AE1054" s="35" t="str">
        <f t="shared" si="48"/>
        <v/>
      </c>
      <c r="AF1054"/>
      <c r="AH1054" s="91"/>
    </row>
    <row r="1055" spans="6:34">
      <c r="F1055"/>
      <c r="J1055" s="78"/>
      <c r="K1055" s="194"/>
      <c r="N1055" s="43"/>
      <c r="O1055" s="83"/>
      <c r="P1055"/>
      <c r="Q1055"/>
      <c r="R1055" s="83"/>
      <c r="W1055" s="84"/>
      <c r="X1055" s="84"/>
      <c r="Y1055" s="84"/>
      <c r="Z1055" s="64" t="e">
        <f t="shared" si="50"/>
        <v>#N/A</v>
      </c>
      <c r="AD1055" s="35">
        <f t="shared" si="49"/>
        <v>0</v>
      </c>
      <c r="AE1055" s="35" t="str">
        <f t="shared" si="48"/>
        <v/>
      </c>
      <c r="AF1055"/>
      <c r="AH1055" s="91"/>
    </row>
    <row r="1056" spans="6:34">
      <c r="F1056"/>
      <c r="J1056" s="78"/>
      <c r="K1056" s="194"/>
      <c r="N1056" s="43"/>
      <c r="O1056" s="83"/>
      <c r="P1056"/>
      <c r="Q1056"/>
      <c r="R1056" s="83"/>
      <c r="W1056" s="84"/>
      <c r="X1056" s="84"/>
      <c r="Y1056" s="84"/>
      <c r="Z1056" s="64" t="e">
        <f t="shared" si="50"/>
        <v>#N/A</v>
      </c>
      <c r="AD1056" s="35">
        <f t="shared" si="49"/>
        <v>0</v>
      </c>
      <c r="AE1056" s="35" t="str">
        <f t="shared" si="48"/>
        <v/>
      </c>
      <c r="AF1056"/>
      <c r="AH1056" s="91"/>
    </row>
    <row r="1057" spans="6:34">
      <c r="F1057"/>
      <c r="J1057" s="78"/>
      <c r="K1057" s="194"/>
      <c r="N1057" s="43"/>
      <c r="O1057" s="83"/>
      <c r="P1057"/>
      <c r="Q1057"/>
      <c r="R1057" s="83"/>
      <c r="W1057" s="84"/>
      <c r="X1057" s="84"/>
      <c r="Y1057" s="84"/>
      <c r="Z1057" s="64" t="e">
        <f t="shared" si="50"/>
        <v>#N/A</v>
      </c>
      <c r="AD1057" s="35">
        <f t="shared" si="49"/>
        <v>0</v>
      </c>
      <c r="AE1057" s="35" t="str">
        <f t="shared" si="48"/>
        <v/>
      </c>
      <c r="AF1057"/>
      <c r="AH1057" s="91"/>
    </row>
    <row r="1058" spans="6:34">
      <c r="F1058"/>
      <c r="J1058" s="78"/>
      <c r="K1058" s="194"/>
      <c r="N1058" s="43"/>
      <c r="O1058" s="83"/>
      <c r="P1058"/>
      <c r="Q1058"/>
      <c r="R1058" s="83"/>
      <c r="W1058" s="84"/>
      <c r="X1058" s="84"/>
      <c r="Y1058" s="84"/>
      <c r="Z1058" s="64" t="e">
        <f t="shared" si="50"/>
        <v>#N/A</v>
      </c>
      <c r="AD1058" s="35">
        <f t="shared" si="49"/>
        <v>0</v>
      </c>
      <c r="AE1058" s="35" t="str">
        <f t="shared" si="48"/>
        <v/>
      </c>
      <c r="AF1058"/>
      <c r="AH1058" s="91"/>
    </row>
    <row r="1059" spans="6:34">
      <c r="F1059"/>
      <c r="J1059" s="78"/>
      <c r="K1059" s="194"/>
      <c r="N1059" s="43"/>
      <c r="O1059" s="83"/>
      <c r="P1059"/>
      <c r="Q1059"/>
      <c r="R1059" s="83"/>
      <c r="W1059" s="84"/>
      <c r="X1059" s="84"/>
      <c r="Y1059" s="84"/>
      <c r="Z1059" s="64" t="e">
        <f t="shared" si="50"/>
        <v>#N/A</v>
      </c>
      <c r="AD1059" s="35">
        <f t="shared" si="49"/>
        <v>0</v>
      </c>
      <c r="AE1059" s="35" t="str">
        <f t="shared" si="48"/>
        <v/>
      </c>
      <c r="AF1059"/>
      <c r="AH1059" s="91"/>
    </row>
    <row r="1060" spans="6:34">
      <c r="F1060"/>
      <c r="J1060" s="78"/>
      <c r="K1060" s="194"/>
      <c r="N1060" s="43"/>
      <c r="O1060" s="83"/>
      <c r="P1060"/>
      <c r="Q1060"/>
      <c r="R1060" s="83"/>
      <c r="W1060" s="84"/>
      <c r="X1060" s="84"/>
      <c r="Y1060" s="84"/>
      <c r="Z1060" s="64" t="e">
        <f t="shared" si="50"/>
        <v>#N/A</v>
      </c>
      <c r="AD1060" s="35">
        <f t="shared" si="49"/>
        <v>0</v>
      </c>
      <c r="AE1060" s="35" t="str">
        <f t="shared" si="48"/>
        <v/>
      </c>
      <c r="AF1060"/>
      <c r="AH1060" s="91"/>
    </row>
    <row r="1061" spans="6:34">
      <c r="F1061"/>
      <c r="J1061" s="78"/>
      <c r="K1061" s="194"/>
      <c r="N1061" s="43"/>
      <c r="O1061" s="83"/>
      <c r="P1061"/>
      <c r="Q1061"/>
      <c r="R1061" s="83"/>
      <c r="W1061" s="84"/>
      <c r="X1061" s="84"/>
      <c r="Y1061" s="84"/>
      <c r="Z1061" s="64" t="e">
        <f t="shared" si="50"/>
        <v>#N/A</v>
      </c>
      <c r="AD1061" s="35">
        <f t="shared" si="49"/>
        <v>0</v>
      </c>
      <c r="AE1061" s="35" t="str">
        <f t="shared" si="48"/>
        <v/>
      </c>
      <c r="AF1061"/>
      <c r="AH1061" s="91"/>
    </row>
    <row r="1062" spans="6:34">
      <c r="F1062"/>
      <c r="J1062" s="78"/>
      <c r="K1062" s="194"/>
      <c r="N1062" s="43"/>
      <c r="O1062" s="83"/>
      <c r="P1062"/>
      <c r="Q1062"/>
      <c r="R1062" s="83"/>
      <c r="W1062" s="84"/>
      <c r="X1062" s="84"/>
      <c r="Y1062" s="84"/>
      <c r="Z1062" s="64" t="e">
        <f t="shared" si="50"/>
        <v>#N/A</v>
      </c>
      <c r="AD1062" s="35">
        <f t="shared" si="49"/>
        <v>0</v>
      </c>
      <c r="AE1062" s="35" t="str">
        <f t="shared" si="48"/>
        <v/>
      </c>
      <c r="AF1062"/>
      <c r="AH1062" s="91"/>
    </row>
    <row r="1063" spans="6:34">
      <c r="F1063"/>
      <c r="J1063" s="78"/>
      <c r="K1063" s="194"/>
      <c r="N1063" s="43"/>
      <c r="O1063" s="83"/>
      <c r="P1063"/>
      <c r="Q1063"/>
      <c r="R1063" s="83"/>
      <c r="W1063" s="84"/>
      <c r="X1063" s="84"/>
      <c r="Y1063" s="84"/>
      <c r="Z1063" s="64" t="e">
        <f t="shared" si="50"/>
        <v>#N/A</v>
      </c>
      <c r="AD1063" s="35">
        <f t="shared" si="49"/>
        <v>0</v>
      </c>
      <c r="AE1063" s="35" t="str">
        <f t="shared" si="48"/>
        <v/>
      </c>
      <c r="AF1063"/>
      <c r="AH1063" s="91"/>
    </row>
    <row r="1064" spans="6:34">
      <c r="F1064"/>
      <c r="J1064" s="78"/>
      <c r="K1064" s="194"/>
      <c r="N1064" s="43"/>
      <c r="O1064" s="83"/>
      <c r="P1064"/>
      <c r="Q1064"/>
      <c r="R1064" s="83"/>
      <c r="W1064" s="84"/>
      <c r="X1064" s="84"/>
      <c r="Y1064" s="84"/>
      <c r="Z1064" s="64" t="e">
        <f t="shared" si="50"/>
        <v>#N/A</v>
      </c>
      <c r="AD1064" s="35">
        <f t="shared" si="49"/>
        <v>0</v>
      </c>
      <c r="AE1064" s="35" t="str">
        <f t="shared" si="48"/>
        <v/>
      </c>
      <c r="AF1064"/>
      <c r="AH1064" s="91"/>
    </row>
    <row r="1065" spans="6:34">
      <c r="F1065"/>
      <c r="J1065" s="78"/>
      <c r="K1065" s="194"/>
      <c r="N1065" s="43"/>
      <c r="O1065" s="83"/>
      <c r="P1065"/>
      <c r="Q1065"/>
      <c r="R1065" s="83"/>
      <c r="W1065" s="84"/>
      <c r="X1065" s="84"/>
      <c r="Y1065" s="84"/>
      <c r="Z1065" s="64" t="e">
        <f t="shared" si="50"/>
        <v>#N/A</v>
      </c>
      <c r="AD1065" s="35">
        <f t="shared" si="49"/>
        <v>0</v>
      </c>
      <c r="AE1065" s="35" t="str">
        <f t="shared" si="48"/>
        <v/>
      </c>
      <c r="AF1065"/>
      <c r="AH1065" s="91"/>
    </row>
    <row r="1066" spans="6:34">
      <c r="F1066"/>
      <c r="J1066" s="78"/>
      <c r="K1066" s="194"/>
      <c r="N1066" s="43"/>
      <c r="O1066" s="83"/>
      <c r="P1066"/>
      <c r="Q1066"/>
      <c r="R1066" s="83"/>
      <c r="W1066" s="84"/>
      <c r="X1066" s="84"/>
      <c r="Y1066" s="84"/>
      <c r="Z1066" s="64" t="e">
        <f t="shared" si="50"/>
        <v>#N/A</v>
      </c>
      <c r="AD1066" s="35">
        <f t="shared" si="49"/>
        <v>0</v>
      </c>
      <c r="AE1066" s="35" t="str">
        <f t="shared" si="48"/>
        <v/>
      </c>
      <c r="AF1066"/>
      <c r="AH1066" s="91"/>
    </row>
    <row r="1067" spans="6:34">
      <c r="F1067"/>
      <c r="J1067" s="78"/>
      <c r="K1067" s="194"/>
      <c r="N1067" s="43"/>
      <c r="O1067" s="83"/>
      <c r="P1067"/>
      <c r="Q1067"/>
      <c r="R1067" s="83"/>
      <c r="W1067" s="84"/>
      <c r="X1067" s="84"/>
      <c r="Y1067" s="84"/>
      <c r="Z1067" s="64" t="e">
        <f t="shared" si="50"/>
        <v>#N/A</v>
      </c>
      <c r="AD1067" s="35">
        <f t="shared" si="49"/>
        <v>0</v>
      </c>
      <c r="AE1067" s="35" t="str">
        <f t="shared" si="48"/>
        <v/>
      </c>
      <c r="AF1067"/>
      <c r="AH1067" s="91"/>
    </row>
    <row r="1068" spans="6:34">
      <c r="F1068"/>
      <c r="J1068" s="78"/>
      <c r="K1068" s="194"/>
      <c r="N1068" s="43"/>
      <c r="O1068" s="83"/>
      <c r="P1068"/>
      <c r="Q1068"/>
      <c r="R1068" s="83"/>
      <c r="W1068" s="84"/>
      <c r="X1068" s="84"/>
      <c r="Y1068" s="84"/>
      <c r="Z1068" s="64" t="e">
        <f t="shared" si="50"/>
        <v>#N/A</v>
      </c>
      <c r="AD1068" s="35">
        <f t="shared" si="49"/>
        <v>0</v>
      </c>
      <c r="AE1068" s="35" t="str">
        <f t="shared" si="48"/>
        <v/>
      </c>
      <c r="AF1068"/>
      <c r="AH1068" s="91"/>
    </row>
    <row r="1069" spans="6:34">
      <c r="F1069"/>
      <c r="J1069" s="78"/>
      <c r="K1069" s="194"/>
      <c r="N1069" s="43"/>
      <c r="O1069" s="83"/>
      <c r="P1069"/>
      <c r="Q1069"/>
      <c r="R1069" s="83"/>
      <c r="W1069" s="84"/>
      <c r="X1069" s="84"/>
      <c r="Y1069" s="84"/>
      <c r="Z1069" s="64" t="e">
        <f t="shared" si="50"/>
        <v>#N/A</v>
      </c>
      <c r="AD1069" s="35">
        <f t="shared" si="49"/>
        <v>0</v>
      </c>
      <c r="AE1069" s="35" t="str">
        <f t="shared" si="48"/>
        <v/>
      </c>
      <c r="AF1069"/>
      <c r="AH1069" s="91"/>
    </row>
    <row r="1070" spans="6:34">
      <c r="F1070"/>
      <c r="J1070" s="78"/>
      <c r="K1070" s="194"/>
      <c r="N1070" s="43"/>
      <c r="O1070" s="83"/>
      <c r="P1070"/>
      <c r="Q1070"/>
      <c r="R1070" s="83"/>
      <c r="W1070" s="84"/>
      <c r="X1070" s="84"/>
      <c r="Y1070" s="84"/>
      <c r="Z1070" s="64" t="e">
        <f t="shared" si="50"/>
        <v>#N/A</v>
      </c>
      <c r="AD1070" s="35">
        <f t="shared" si="49"/>
        <v>0</v>
      </c>
      <c r="AE1070" s="35" t="str">
        <f t="shared" si="48"/>
        <v/>
      </c>
      <c r="AF1070"/>
      <c r="AH1070" s="91"/>
    </row>
    <row r="1071" spans="6:34">
      <c r="F1071"/>
      <c r="J1071" s="78"/>
      <c r="K1071" s="194"/>
      <c r="N1071" s="43"/>
      <c r="O1071" s="83"/>
      <c r="P1071"/>
      <c r="Q1071"/>
      <c r="R1071" s="83"/>
      <c r="W1071" s="84"/>
      <c r="X1071" s="84"/>
      <c r="Y1071" s="84"/>
      <c r="Z1071" s="64" t="e">
        <f t="shared" si="50"/>
        <v>#N/A</v>
      </c>
      <c r="AD1071" s="35">
        <f t="shared" si="49"/>
        <v>0</v>
      </c>
      <c r="AE1071" s="35" t="str">
        <f t="shared" si="48"/>
        <v/>
      </c>
      <c r="AF1071"/>
      <c r="AH1071" s="91"/>
    </row>
    <row r="1072" spans="6:34">
      <c r="F1072"/>
      <c r="J1072" s="78"/>
      <c r="K1072" s="194"/>
      <c r="N1072" s="43"/>
      <c r="O1072" s="83"/>
      <c r="P1072"/>
      <c r="Q1072"/>
      <c r="R1072" s="83"/>
      <c r="W1072" s="84"/>
      <c r="X1072" s="84"/>
      <c r="Y1072" s="84"/>
      <c r="Z1072" s="64" t="e">
        <f t="shared" si="50"/>
        <v>#N/A</v>
      </c>
      <c r="AD1072" s="35">
        <f t="shared" si="49"/>
        <v>0</v>
      </c>
      <c r="AE1072" s="35" t="str">
        <f t="shared" si="48"/>
        <v/>
      </c>
      <c r="AF1072"/>
      <c r="AH1072" s="91"/>
    </row>
    <row r="1073" spans="6:34">
      <c r="F1073"/>
      <c r="J1073" s="78"/>
      <c r="K1073" s="194"/>
      <c r="N1073" s="43"/>
      <c r="O1073" s="83"/>
      <c r="P1073"/>
      <c r="Q1073"/>
      <c r="R1073" s="83"/>
      <c r="W1073" s="84"/>
      <c r="X1073" s="84"/>
      <c r="Y1073" s="84"/>
      <c r="Z1073" s="64" t="e">
        <f t="shared" si="50"/>
        <v>#N/A</v>
      </c>
      <c r="AD1073" s="35">
        <f t="shared" si="49"/>
        <v>0</v>
      </c>
      <c r="AE1073" s="35" t="str">
        <f t="shared" si="48"/>
        <v/>
      </c>
      <c r="AF1073"/>
      <c r="AH1073" s="91"/>
    </row>
    <row r="1074" spans="6:34">
      <c r="F1074"/>
      <c r="J1074" s="78"/>
      <c r="K1074" s="194"/>
      <c r="N1074" s="43"/>
      <c r="O1074" s="83"/>
      <c r="P1074"/>
      <c r="Q1074"/>
      <c r="R1074" s="83"/>
      <c r="W1074" s="84"/>
      <c r="X1074" s="84"/>
      <c r="Y1074" s="84"/>
      <c r="Z1074" s="64" t="e">
        <f t="shared" si="50"/>
        <v>#N/A</v>
      </c>
      <c r="AD1074" s="35">
        <f t="shared" si="49"/>
        <v>0</v>
      </c>
      <c r="AE1074" s="35" t="str">
        <f t="shared" si="48"/>
        <v/>
      </c>
      <c r="AF1074"/>
      <c r="AH1074" s="91"/>
    </row>
    <row r="1075" spans="6:34">
      <c r="F1075"/>
      <c r="J1075" s="78"/>
      <c r="K1075" s="194"/>
      <c r="N1075" s="43"/>
      <c r="O1075" s="83"/>
      <c r="P1075"/>
      <c r="Q1075"/>
      <c r="R1075" s="83"/>
      <c r="W1075" s="84"/>
      <c r="X1075" s="84"/>
      <c r="Y1075" s="84"/>
      <c r="Z1075" s="64" t="e">
        <f t="shared" si="50"/>
        <v>#N/A</v>
      </c>
      <c r="AD1075" s="35">
        <f t="shared" si="49"/>
        <v>0</v>
      </c>
      <c r="AE1075" s="35" t="str">
        <f t="shared" si="48"/>
        <v/>
      </c>
      <c r="AF1075"/>
      <c r="AH1075" s="91"/>
    </row>
    <row r="1076" spans="6:34">
      <c r="F1076"/>
      <c r="J1076" s="78"/>
      <c r="K1076" s="194"/>
      <c r="N1076" s="43"/>
      <c r="O1076" s="83"/>
      <c r="P1076"/>
      <c r="Q1076"/>
      <c r="R1076" s="83"/>
      <c r="W1076" s="84"/>
      <c r="X1076" s="84"/>
      <c r="Y1076" s="84"/>
      <c r="Z1076" s="64" t="e">
        <f t="shared" si="50"/>
        <v>#N/A</v>
      </c>
      <c r="AD1076" s="35">
        <f t="shared" si="49"/>
        <v>0</v>
      </c>
      <c r="AE1076" s="35" t="str">
        <f t="shared" si="48"/>
        <v/>
      </c>
      <c r="AF1076"/>
      <c r="AH1076" s="91"/>
    </row>
    <row r="1077" spans="6:34">
      <c r="F1077"/>
      <c r="J1077" s="78"/>
      <c r="K1077" s="194"/>
      <c r="N1077" s="43"/>
      <c r="O1077" s="83"/>
      <c r="P1077"/>
      <c r="Q1077"/>
      <c r="R1077" s="83"/>
      <c r="W1077" s="84"/>
      <c r="X1077" s="84"/>
      <c r="Y1077" s="84"/>
      <c r="Z1077" s="64" t="e">
        <f t="shared" si="50"/>
        <v>#N/A</v>
      </c>
      <c r="AD1077" s="35">
        <f t="shared" si="49"/>
        <v>0</v>
      </c>
      <c r="AE1077" s="35" t="str">
        <f t="shared" si="48"/>
        <v/>
      </c>
      <c r="AF1077"/>
      <c r="AH1077" s="91"/>
    </row>
    <row r="1078" spans="6:34">
      <c r="F1078"/>
      <c r="J1078" s="78"/>
      <c r="K1078" s="194"/>
      <c r="N1078" s="43"/>
      <c r="O1078" s="83"/>
      <c r="P1078"/>
      <c r="Q1078"/>
      <c r="R1078" s="83"/>
      <c r="W1078" s="84"/>
      <c r="X1078" s="84"/>
      <c r="Y1078" s="84"/>
      <c r="Z1078" s="64" t="e">
        <f t="shared" si="50"/>
        <v>#N/A</v>
      </c>
      <c r="AD1078" s="35">
        <f t="shared" si="49"/>
        <v>0</v>
      </c>
      <c r="AE1078" s="35" t="str">
        <f t="shared" si="48"/>
        <v/>
      </c>
      <c r="AF1078"/>
      <c r="AH1078" s="91"/>
    </row>
    <row r="1079" spans="6:34">
      <c r="F1079"/>
      <c r="J1079" s="78"/>
      <c r="K1079" s="194"/>
      <c r="N1079" s="43"/>
      <c r="O1079" s="83"/>
      <c r="P1079"/>
      <c r="Q1079"/>
      <c r="R1079" s="83"/>
      <c r="W1079" s="84"/>
      <c r="X1079" s="84"/>
      <c r="Y1079" s="84"/>
      <c r="Z1079" s="64" t="e">
        <f t="shared" si="50"/>
        <v>#N/A</v>
      </c>
      <c r="AD1079" s="35">
        <f t="shared" si="49"/>
        <v>0</v>
      </c>
      <c r="AE1079" s="35" t="str">
        <f t="shared" si="48"/>
        <v/>
      </c>
      <c r="AF1079"/>
      <c r="AH1079" s="91"/>
    </row>
    <row r="1080" spans="6:34">
      <c r="F1080"/>
      <c r="J1080" s="78"/>
      <c r="K1080" s="194"/>
      <c r="N1080" s="43"/>
      <c r="O1080" s="83"/>
      <c r="P1080"/>
      <c r="Q1080"/>
      <c r="R1080" s="83"/>
      <c r="W1080" s="84"/>
      <c r="X1080" s="84"/>
      <c r="Y1080" s="84"/>
      <c r="Z1080" s="64" t="e">
        <f t="shared" si="50"/>
        <v>#N/A</v>
      </c>
      <c r="AD1080" s="35">
        <f t="shared" si="49"/>
        <v>0</v>
      </c>
      <c r="AE1080" s="35" t="str">
        <f t="shared" si="48"/>
        <v/>
      </c>
      <c r="AF1080"/>
      <c r="AH1080" s="91"/>
    </row>
    <row r="1081" spans="6:34">
      <c r="F1081"/>
      <c r="J1081" s="78"/>
      <c r="K1081" s="194"/>
      <c r="N1081" s="43"/>
      <c r="O1081" s="83"/>
      <c r="P1081"/>
      <c r="Q1081"/>
      <c r="R1081" s="83"/>
      <c r="W1081" s="84"/>
      <c r="X1081" s="84"/>
      <c r="Y1081" s="84"/>
      <c r="Z1081" s="64" t="e">
        <f t="shared" si="50"/>
        <v>#N/A</v>
      </c>
      <c r="AD1081" s="35">
        <f t="shared" si="49"/>
        <v>0</v>
      </c>
      <c r="AE1081" s="35" t="str">
        <f t="shared" si="48"/>
        <v/>
      </c>
      <c r="AF1081"/>
      <c r="AH1081" s="91"/>
    </row>
    <row r="1082" spans="6:34">
      <c r="F1082"/>
      <c r="J1082" s="78"/>
      <c r="K1082" s="194"/>
      <c r="N1082" s="43"/>
      <c r="O1082" s="83"/>
      <c r="P1082"/>
      <c r="Q1082"/>
      <c r="R1082" s="83"/>
      <c r="W1082" s="84"/>
      <c r="X1082" s="84"/>
      <c r="Y1082" s="84"/>
      <c r="Z1082" s="64" t="e">
        <f t="shared" si="50"/>
        <v>#N/A</v>
      </c>
      <c r="AD1082" s="35">
        <f t="shared" si="49"/>
        <v>0</v>
      </c>
      <c r="AE1082" s="35" t="str">
        <f t="shared" si="48"/>
        <v/>
      </c>
      <c r="AF1082"/>
      <c r="AH1082" s="91"/>
    </row>
    <row r="1083" spans="6:34">
      <c r="F1083"/>
      <c r="J1083" s="78"/>
      <c r="K1083" s="194"/>
      <c r="N1083" s="43"/>
      <c r="O1083" s="83"/>
      <c r="P1083"/>
      <c r="Q1083"/>
      <c r="R1083" s="83"/>
      <c r="W1083" s="84"/>
      <c r="X1083" s="84"/>
      <c r="Y1083" s="84"/>
      <c r="Z1083" s="64" t="e">
        <f t="shared" si="50"/>
        <v>#N/A</v>
      </c>
      <c r="AD1083" s="35">
        <f t="shared" si="49"/>
        <v>0</v>
      </c>
      <c r="AE1083" s="35" t="str">
        <f t="shared" si="48"/>
        <v/>
      </c>
      <c r="AF1083"/>
      <c r="AH1083" s="91"/>
    </row>
    <row r="1084" spans="6:34">
      <c r="F1084"/>
      <c r="J1084" s="78"/>
      <c r="K1084" s="194"/>
      <c r="N1084" s="43"/>
      <c r="O1084" s="83"/>
      <c r="P1084"/>
      <c r="Q1084"/>
      <c r="R1084" s="83"/>
      <c r="W1084" s="84"/>
      <c r="X1084" s="84"/>
      <c r="Y1084" s="84"/>
      <c r="Z1084" s="64" t="e">
        <f t="shared" si="50"/>
        <v>#N/A</v>
      </c>
      <c r="AD1084" s="35">
        <f t="shared" si="49"/>
        <v>0</v>
      </c>
      <c r="AE1084" s="35" t="str">
        <f t="shared" si="48"/>
        <v/>
      </c>
      <c r="AF1084"/>
      <c r="AH1084" s="91"/>
    </row>
    <row r="1085" spans="6:34">
      <c r="F1085"/>
      <c r="J1085" s="78"/>
      <c r="K1085" s="194"/>
      <c r="N1085" s="43"/>
      <c r="O1085" s="83"/>
      <c r="P1085"/>
      <c r="Q1085"/>
      <c r="R1085" s="83"/>
      <c r="W1085" s="84"/>
      <c r="X1085" s="84"/>
      <c r="Y1085" s="84"/>
      <c r="Z1085" s="64" t="e">
        <f t="shared" si="50"/>
        <v>#N/A</v>
      </c>
      <c r="AD1085" s="35">
        <f t="shared" si="49"/>
        <v>0</v>
      </c>
      <c r="AE1085" s="35" t="str">
        <f t="shared" si="48"/>
        <v/>
      </c>
      <c r="AF1085"/>
      <c r="AH1085" s="91"/>
    </row>
    <row r="1086" spans="6:34">
      <c r="F1086"/>
      <c r="J1086" s="78"/>
      <c r="K1086" s="194"/>
      <c r="N1086" s="43"/>
      <c r="O1086" s="83"/>
      <c r="P1086"/>
      <c r="Q1086"/>
      <c r="R1086" s="83"/>
      <c r="W1086" s="84"/>
      <c r="X1086" s="84"/>
      <c r="Y1086" s="84"/>
      <c r="Z1086" s="64" t="e">
        <f t="shared" si="50"/>
        <v>#N/A</v>
      </c>
      <c r="AD1086" s="35">
        <f t="shared" si="49"/>
        <v>0</v>
      </c>
      <c r="AE1086" s="35" t="str">
        <f t="shared" si="48"/>
        <v/>
      </c>
      <c r="AF1086"/>
      <c r="AH1086" s="91"/>
    </row>
    <row r="1087" spans="6:34">
      <c r="F1087"/>
      <c r="J1087" s="78"/>
      <c r="K1087" s="194"/>
      <c r="N1087" s="43"/>
      <c r="O1087" s="83"/>
      <c r="P1087"/>
      <c r="Q1087"/>
      <c r="R1087" s="83"/>
      <c r="W1087" s="84"/>
      <c r="X1087" s="84"/>
      <c r="Y1087" s="84"/>
      <c r="Z1087" s="64" t="e">
        <f t="shared" si="50"/>
        <v>#N/A</v>
      </c>
      <c r="AD1087" s="35">
        <f t="shared" si="49"/>
        <v>0</v>
      </c>
      <c r="AE1087" s="35" t="str">
        <f t="shared" si="48"/>
        <v/>
      </c>
      <c r="AF1087"/>
      <c r="AH1087" s="91"/>
    </row>
    <row r="1088" spans="6:34">
      <c r="F1088"/>
      <c r="J1088" s="78"/>
      <c r="K1088" s="194"/>
      <c r="N1088" s="43"/>
      <c r="O1088" s="83"/>
      <c r="P1088"/>
      <c r="Q1088"/>
      <c r="R1088" s="83"/>
      <c r="W1088" s="84"/>
      <c r="X1088" s="84"/>
      <c r="Y1088" s="84"/>
      <c r="Z1088" s="64" t="e">
        <f t="shared" si="50"/>
        <v>#N/A</v>
      </c>
      <c r="AD1088" s="35">
        <f t="shared" si="49"/>
        <v>0</v>
      </c>
      <c r="AE1088" s="35" t="str">
        <f t="shared" si="48"/>
        <v/>
      </c>
      <c r="AF1088"/>
      <c r="AH1088" s="91"/>
    </row>
    <row r="1089" spans="6:34">
      <c r="F1089"/>
      <c r="J1089" s="78"/>
      <c r="K1089" s="194"/>
      <c r="N1089" s="43"/>
      <c r="O1089" s="83"/>
      <c r="P1089"/>
      <c r="Q1089"/>
      <c r="R1089" s="83"/>
      <c r="W1089" s="84"/>
      <c r="X1089" s="84"/>
      <c r="Y1089" s="84"/>
      <c r="Z1089" s="64" t="e">
        <f t="shared" si="50"/>
        <v>#N/A</v>
      </c>
      <c r="AD1089" s="35">
        <f t="shared" si="49"/>
        <v>0</v>
      </c>
      <c r="AE1089" s="35" t="str">
        <f t="shared" si="48"/>
        <v/>
      </c>
      <c r="AF1089"/>
      <c r="AH1089" s="91"/>
    </row>
    <row r="1090" spans="6:34">
      <c r="F1090"/>
      <c r="J1090" s="78"/>
      <c r="K1090" s="194"/>
      <c r="N1090" s="43"/>
      <c r="O1090" s="83"/>
      <c r="P1090"/>
      <c r="Q1090"/>
      <c r="R1090" s="83"/>
      <c r="W1090" s="84"/>
      <c r="X1090" s="84"/>
      <c r="Y1090" s="84"/>
      <c r="Z1090" s="64" t="e">
        <f t="shared" si="50"/>
        <v>#N/A</v>
      </c>
      <c r="AD1090" s="35">
        <f t="shared" si="49"/>
        <v>0</v>
      </c>
      <c r="AE1090" s="35" t="str">
        <f t="shared" si="48"/>
        <v/>
      </c>
      <c r="AF1090"/>
      <c r="AH1090" s="91"/>
    </row>
    <row r="1091" spans="6:34">
      <c r="F1091"/>
      <c r="J1091" s="78"/>
      <c r="K1091" s="194"/>
      <c r="N1091" s="43"/>
      <c r="O1091" s="83"/>
      <c r="P1091"/>
      <c r="Q1091"/>
      <c r="R1091" s="83"/>
      <c r="W1091" s="84"/>
      <c r="X1091" s="84"/>
      <c r="Y1091" s="84"/>
      <c r="Z1091" s="64" t="e">
        <f t="shared" si="50"/>
        <v>#N/A</v>
      </c>
      <c r="AD1091" s="35">
        <f t="shared" si="49"/>
        <v>0</v>
      </c>
      <c r="AE1091" s="35" t="str">
        <f t="shared" ref="AE1091:AE1154" si="51">IF(D1091="Staff Pay",AD1091*0.15,"")</f>
        <v/>
      </c>
      <c r="AF1091"/>
      <c r="AH1091" s="91"/>
    </row>
    <row r="1092" spans="6:34">
      <c r="F1092"/>
      <c r="J1092" s="78"/>
      <c r="K1092" s="194"/>
      <c r="N1092" s="43"/>
      <c r="O1092" s="83"/>
      <c r="P1092"/>
      <c r="Q1092"/>
      <c r="R1092" s="83"/>
      <c r="W1092" s="84"/>
      <c r="X1092" s="84"/>
      <c r="Y1092" s="84"/>
      <c r="Z1092" s="64" t="e">
        <f t="shared" si="50"/>
        <v>#N/A</v>
      </c>
      <c r="AD1092" s="35">
        <f t="shared" ref="AD1092:AD1155" si="52">(AB1092+AC1092)*AA1092</f>
        <v>0</v>
      </c>
      <c r="AE1092" s="35" t="str">
        <f t="shared" si="51"/>
        <v/>
      </c>
      <c r="AF1092"/>
      <c r="AH1092" s="91"/>
    </row>
    <row r="1093" spans="6:34">
      <c r="F1093"/>
      <c r="J1093" s="78"/>
      <c r="K1093" s="194"/>
      <c r="N1093" s="43"/>
      <c r="O1093" s="83"/>
      <c r="P1093"/>
      <c r="Q1093"/>
      <c r="R1093" s="83"/>
      <c r="W1093" s="84"/>
      <c r="X1093" s="84"/>
      <c r="Y1093" s="84"/>
      <c r="Z1093" s="64" t="e">
        <f t="shared" si="50"/>
        <v>#N/A</v>
      </c>
      <c r="AD1093" s="35">
        <f t="shared" si="52"/>
        <v>0</v>
      </c>
      <c r="AE1093" s="35" t="str">
        <f t="shared" si="51"/>
        <v/>
      </c>
      <c r="AF1093"/>
      <c r="AH1093" s="91"/>
    </row>
    <row r="1094" spans="6:34">
      <c r="F1094"/>
      <c r="J1094" s="78"/>
      <c r="K1094" s="194"/>
      <c r="N1094" s="43"/>
      <c r="O1094" s="83"/>
      <c r="P1094"/>
      <c r="Q1094"/>
      <c r="R1094" s="83"/>
      <c r="W1094" s="84"/>
      <c r="X1094" s="84"/>
      <c r="Y1094" s="84"/>
      <c r="Z1094" s="64" t="e">
        <f t="shared" ref="Z1094:Z1157" si="53">_xlfn.IFS(G1094&gt;1,CONCATENATE(AK$3," ",TEXT(G1094,"dd/mm/yy")," ","to"," ",TEXT(H1094,"dd/mm/yy")," ","for"," ",I1094,","," ",J1094,", ",K$2," ",K1094),
L1094&gt;1,CONCATENATE(AK$4," ",TEXT(L1094,"dd/mm/yy")," ","to"," ",TEXT(M1094,"dd/mm/yy")," ","for"," ","ULN"," ",O1094,"."," ","Participant ID"," ",AG1094," ","undertaking"," ",P1094," ","with"," ",Q1094),
S1094&gt;1,CONCATENATE(AK$5," ",F1094,", ",T$2," ",T1094,", ",U$2," ",U1094,", ",V$2," ",TEXT(V1094,"dd/mm/yy")," ",W$2," ",TEXT(W1094,"dd/mm/yy"),", ",S1094,", ",X1094," ","Ref ",Y1094))</f>
        <v>#N/A</v>
      </c>
      <c r="AD1094" s="35">
        <f t="shared" si="52"/>
        <v>0</v>
      </c>
      <c r="AE1094" s="35" t="str">
        <f t="shared" si="51"/>
        <v/>
      </c>
      <c r="AF1094"/>
      <c r="AH1094" s="91"/>
    </row>
    <row r="1095" spans="6:34">
      <c r="F1095"/>
      <c r="J1095" s="78"/>
      <c r="K1095" s="194"/>
      <c r="N1095" s="43"/>
      <c r="O1095" s="83"/>
      <c r="P1095"/>
      <c r="Q1095"/>
      <c r="R1095" s="83"/>
      <c r="W1095" s="84"/>
      <c r="X1095" s="84"/>
      <c r="Y1095" s="84"/>
      <c r="Z1095" s="64" t="e">
        <f t="shared" si="53"/>
        <v>#N/A</v>
      </c>
      <c r="AD1095" s="35">
        <f t="shared" si="52"/>
        <v>0</v>
      </c>
      <c r="AE1095" s="35" t="str">
        <f t="shared" si="51"/>
        <v/>
      </c>
      <c r="AF1095"/>
      <c r="AH1095" s="91"/>
    </row>
    <row r="1096" spans="6:34">
      <c r="F1096"/>
      <c r="J1096" s="78"/>
      <c r="K1096" s="194"/>
      <c r="N1096" s="43"/>
      <c r="O1096" s="83"/>
      <c r="P1096"/>
      <c r="Q1096"/>
      <c r="R1096" s="83"/>
      <c r="W1096" s="84"/>
      <c r="X1096" s="84"/>
      <c r="Y1096" s="84"/>
      <c r="Z1096" s="64" t="e">
        <f t="shared" si="53"/>
        <v>#N/A</v>
      </c>
      <c r="AD1096" s="35">
        <f t="shared" si="52"/>
        <v>0</v>
      </c>
      <c r="AE1096" s="35" t="str">
        <f t="shared" si="51"/>
        <v/>
      </c>
      <c r="AF1096"/>
      <c r="AH1096" s="91"/>
    </row>
    <row r="1097" spans="6:34">
      <c r="F1097"/>
      <c r="J1097" s="78"/>
      <c r="K1097" s="194"/>
      <c r="N1097" s="43"/>
      <c r="O1097" s="83"/>
      <c r="P1097"/>
      <c r="Q1097"/>
      <c r="R1097" s="83"/>
      <c r="W1097" s="84"/>
      <c r="X1097" s="84"/>
      <c r="Y1097" s="84"/>
      <c r="Z1097" s="64" t="e">
        <f t="shared" si="53"/>
        <v>#N/A</v>
      </c>
      <c r="AD1097" s="35">
        <f t="shared" si="52"/>
        <v>0</v>
      </c>
      <c r="AE1097" s="35" t="str">
        <f t="shared" si="51"/>
        <v/>
      </c>
      <c r="AF1097"/>
      <c r="AH1097" s="91"/>
    </row>
    <row r="1098" spans="6:34">
      <c r="F1098"/>
      <c r="J1098" s="78"/>
      <c r="K1098" s="194"/>
      <c r="N1098" s="43"/>
      <c r="O1098" s="83"/>
      <c r="P1098"/>
      <c r="Q1098"/>
      <c r="R1098" s="83"/>
      <c r="W1098" s="84"/>
      <c r="X1098" s="84"/>
      <c r="Y1098" s="84"/>
      <c r="Z1098" s="64" t="e">
        <f t="shared" si="53"/>
        <v>#N/A</v>
      </c>
      <c r="AD1098" s="35">
        <f t="shared" si="52"/>
        <v>0</v>
      </c>
      <c r="AE1098" s="35" t="str">
        <f t="shared" si="51"/>
        <v/>
      </c>
      <c r="AF1098"/>
      <c r="AH1098" s="91"/>
    </row>
    <row r="1099" spans="6:34">
      <c r="F1099"/>
      <c r="J1099" s="78"/>
      <c r="K1099" s="194"/>
      <c r="N1099" s="43"/>
      <c r="O1099" s="83"/>
      <c r="P1099"/>
      <c r="Q1099"/>
      <c r="R1099" s="83"/>
      <c r="W1099" s="84"/>
      <c r="X1099" s="84"/>
      <c r="Y1099" s="84"/>
      <c r="Z1099" s="64" t="e">
        <f t="shared" si="53"/>
        <v>#N/A</v>
      </c>
      <c r="AD1099" s="35">
        <f t="shared" si="52"/>
        <v>0</v>
      </c>
      <c r="AE1099" s="35" t="str">
        <f t="shared" si="51"/>
        <v/>
      </c>
      <c r="AF1099"/>
      <c r="AH1099" s="91"/>
    </row>
    <row r="1100" spans="6:34">
      <c r="F1100"/>
      <c r="J1100" s="78"/>
      <c r="K1100" s="194"/>
      <c r="N1100" s="43"/>
      <c r="O1100" s="83"/>
      <c r="P1100"/>
      <c r="Q1100"/>
      <c r="R1100" s="83"/>
      <c r="W1100" s="84"/>
      <c r="X1100" s="84"/>
      <c r="Y1100" s="84"/>
      <c r="Z1100" s="64" t="e">
        <f t="shared" si="53"/>
        <v>#N/A</v>
      </c>
      <c r="AD1100" s="35">
        <f t="shared" si="52"/>
        <v>0</v>
      </c>
      <c r="AE1100" s="35" t="str">
        <f t="shared" si="51"/>
        <v/>
      </c>
      <c r="AF1100"/>
      <c r="AH1100" s="91"/>
    </row>
    <row r="1101" spans="6:34">
      <c r="F1101"/>
      <c r="J1101" s="78"/>
      <c r="K1101" s="194"/>
      <c r="N1101" s="43"/>
      <c r="O1101" s="83"/>
      <c r="P1101"/>
      <c r="Q1101"/>
      <c r="R1101" s="83"/>
      <c r="W1101" s="84"/>
      <c r="X1101" s="84"/>
      <c r="Y1101" s="84"/>
      <c r="Z1101" s="64" t="e">
        <f t="shared" si="53"/>
        <v>#N/A</v>
      </c>
      <c r="AD1101" s="35">
        <f t="shared" si="52"/>
        <v>0</v>
      </c>
      <c r="AE1101" s="35" t="str">
        <f t="shared" si="51"/>
        <v/>
      </c>
      <c r="AF1101"/>
      <c r="AH1101" s="91"/>
    </row>
    <row r="1102" spans="6:34">
      <c r="F1102"/>
      <c r="J1102" s="78"/>
      <c r="K1102" s="194"/>
      <c r="N1102" s="43"/>
      <c r="O1102" s="83"/>
      <c r="P1102"/>
      <c r="Q1102"/>
      <c r="R1102" s="83"/>
      <c r="W1102" s="84"/>
      <c r="X1102" s="84"/>
      <c r="Y1102" s="84"/>
      <c r="Z1102" s="64" t="e">
        <f t="shared" si="53"/>
        <v>#N/A</v>
      </c>
      <c r="AD1102" s="35">
        <f t="shared" si="52"/>
        <v>0</v>
      </c>
      <c r="AE1102" s="35" t="str">
        <f t="shared" si="51"/>
        <v/>
      </c>
      <c r="AF1102"/>
      <c r="AH1102" s="91"/>
    </row>
    <row r="1103" spans="6:34">
      <c r="F1103"/>
      <c r="J1103" s="78"/>
      <c r="K1103" s="194"/>
      <c r="N1103" s="43"/>
      <c r="O1103" s="83"/>
      <c r="P1103"/>
      <c r="Q1103"/>
      <c r="R1103" s="83"/>
      <c r="W1103" s="84"/>
      <c r="X1103" s="84"/>
      <c r="Y1103" s="84"/>
      <c r="Z1103" s="64" t="e">
        <f t="shared" si="53"/>
        <v>#N/A</v>
      </c>
      <c r="AD1103" s="35">
        <f t="shared" si="52"/>
        <v>0</v>
      </c>
      <c r="AE1103" s="35" t="str">
        <f t="shared" si="51"/>
        <v/>
      </c>
      <c r="AF1103"/>
      <c r="AH1103" s="91"/>
    </row>
    <row r="1104" spans="6:34">
      <c r="F1104"/>
      <c r="J1104" s="78"/>
      <c r="K1104" s="194"/>
      <c r="N1104" s="43"/>
      <c r="O1104" s="83"/>
      <c r="P1104"/>
      <c r="Q1104"/>
      <c r="R1104" s="83"/>
      <c r="W1104" s="84"/>
      <c r="X1104" s="84"/>
      <c r="Y1104" s="84"/>
      <c r="Z1104" s="64" t="e">
        <f t="shared" si="53"/>
        <v>#N/A</v>
      </c>
      <c r="AD1104" s="35">
        <f t="shared" si="52"/>
        <v>0</v>
      </c>
      <c r="AE1104" s="35" t="str">
        <f t="shared" si="51"/>
        <v/>
      </c>
      <c r="AF1104"/>
      <c r="AH1104" s="91"/>
    </row>
    <row r="1105" spans="6:34">
      <c r="F1105"/>
      <c r="J1105" s="78"/>
      <c r="K1105" s="194"/>
      <c r="N1105" s="43"/>
      <c r="O1105" s="83"/>
      <c r="P1105"/>
      <c r="Q1105"/>
      <c r="R1105" s="83"/>
      <c r="W1105" s="84"/>
      <c r="X1105" s="84"/>
      <c r="Y1105" s="84"/>
      <c r="Z1105" s="64" t="e">
        <f t="shared" si="53"/>
        <v>#N/A</v>
      </c>
      <c r="AD1105" s="35">
        <f t="shared" si="52"/>
        <v>0</v>
      </c>
      <c r="AE1105" s="35" t="str">
        <f t="shared" si="51"/>
        <v/>
      </c>
      <c r="AF1105"/>
      <c r="AH1105" s="91"/>
    </row>
    <row r="1106" spans="6:34">
      <c r="F1106"/>
      <c r="J1106" s="78"/>
      <c r="K1106" s="194"/>
      <c r="N1106" s="43"/>
      <c r="O1106" s="83"/>
      <c r="P1106"/>
      <c r="Q1106"/>
      <c r="R1106" s="83"/>
      <c r="W1106" s="84"/>
      <c r="X1106" s="84"/>
      <c r="Y1106" s="84"/>
      <c r="Z1106" s="64" t="e">
        <f t="shared" si="53"/>
        <v>#N/A</v>
      </c>
      <c r="AD1106" s="35">
        <f t="shared" si="52"/>
        <v>0</v>
      </c>
      <c r="AE1106" s="35" t="str">
        <f t="shared" si="51"/>
        <v/>
      </c>
      <c r="AF1106"/>
      <c r="AH1106" s="91"/>
    </row>
    <row r="1107" spans="6:34">
      <c r="F1107"/>
      <c r="J1107" s="78"/>
      <c r="K1107" s="194"/>
      <c r="N1107" s="43"/>
      <c r="O1107" s="83"/>
      <c r="P1107"/>
      <c r="Q1107"/>
      <c r="R1107" s="83"/>
      <c r="W1107" s="84"/>
      <c r="X1107" s="84"/>
      <c r="Y1107" s="84"/>
      <c r="Z1107" s="64" t="e">
        <f t="shared" si="53"/>
        <v>#N/A</v>
      </c>
      <c r="AD1107" s="35">
        <f t="shared" si="52"/>
        <v>0</v>
      </c>
      <c r="AE1107" s="35" t="str">
        <f t="shared" si="51"/>
        <v/>
      </c>
      <c r="AF1107"/>
      <c r="AH1107" s="91"/>
    </row>
    <row r="1108" spans="6:34">
      <c r="F1108"/>
      <c r="J1108" s="78"/>
      <c r="K1108" s="194"/>
      <c r="N1108" s="43"/>
      <c r="O1108" s="83"/>
      <c r="P1108"/>
      <c r="Q1108"/>
      <c r="R1108" s="83"/>
      <c r="W1108" s="84"/>
      <c r="X1108" s="84"/>
      <c r="Y1108" s="84"/>
      <c r="Z1108" s="64" t="e">
        <f t="shared" si="53"/>
        <v>#N/A</v>
      </c>
      <c r="AD1108" s="35">
        <f t="shared" si="52"/>
        <v>0</v>
      </c>
      <c r="AE1108" s="35" t="str">
        <f t="shared" si="51"/>
        <v/>
      </c>
      <c r="AF1108"/>
      <c r="AH1108" s="91"/>
    </row>
    <row r="1109" spans="6:34">
      <c r="F1109"/>
      <c r="J1109" s="78"/>
      <c r="K1109" s="194"/>
      <c r="N1109" s="43"/>
      <c r="O1109" s="83"/>
      <c r="P1109"/>
      <c r="Q1109"/>
      <c r="R1109" s="83"/>
      <c r="W1109" s="84"/>
      <c r="X1109" s="84"/>
      <c r="Y1109" s="84"/>
      <c r="Z1109" s="64" t="e">
        <f t="shared" si="53"/>
        <v>#N/A</v>
      </c>
      <c r="AD1109" s="35">
        <f t="shared" si="52"/>
        <v>0</v>
      </c>
      <c r="AE1109" s="35" t="str">
        <f t="shared" si="51"/>
        <v/>
      </c>
      <c r="AF1109"/>
      <c r="AH1109" s="91"/>
    </row>
    <row r="1110" spans="6:34">
      <c r="F1110"/>
      <c r="J1110" s="78"/>
      <c r="K1110" s="194"/>
      <c r="N1110" s="43"/>
      <c r="O1110" s="83"/>
      <c r="P1110"/>
      <c r="Q1110"/>
      <c r="R1110" s="83"/>
      <c r="W1110" s="84"/>
      <c r="X1110" s="84"/>
      <c r="Y1110" s="84"/>
      <c r="Z1110" s="64" t="e">
        <f t="shared" si="53"/>
        <v>#N/A</v>
      </c>
      <c r="AD1110" s="35">
        <f t="shared" si="52"/>
        <v>0</v>
      </c>
      <c r="AE1110" s="35" t="str">
        <f t="shared" si="51"/>
        <v/>
      </c>
      <c r="AF1110"/>
      <c r="AH1110" s="91"/>
    </row>
    <row r="1111" spans="6:34">
      <c r="F1111"/>
      <c r="J1111" s="78"/>
      <c r="K1111" s="194"/>
      <c r="N1111" s="43"/>
      <c r="O1111" s="83"/>
      <c r="P1111"/>
      <c r="Q1111"/>
      <c r="R1111" s="83"/>
      <c r="W1111" s="84"/>
      <c r="X1111" s="84"/>
      <c r="Y1111" s="84"/>
      <c r="Z1111" s="64" t="e">
        <f t="shared" si="53"/>
        <v>#N/A</v>
      </c>
      <c r="AD1111" s="35">
        <f t="shared" si="52"/>
        <v>0</v>
      </c>
      <c r="AE1111" s="35" t="str">
        <f t="shared" si="51"/>
        <v/>
      </c>
      <c r="AF1111"/>
      <c r="AH1111" s="91"/>
    </row>
    <row r="1112" spans="6:34">
      <c r="F1112"/>
      <c r="J1112" s="78"/>
      <c r="K1112" s="194"/>
      <c r="N1112" s="43"/>
      <c r="O1112" s="83"/>
      <c r="P1112"/>
      <c r="Q1112"/>
      <c r="R1112" s="83"/>
      <c r="W1112" s="84"/>
      <c r="X1112" s="84"/>
      <c r="Y1112" s="84"/>
      <c r="Z1112" s="64" t="e">
        <f t="shared" si="53"/>
        <v>#N/A</v>
      </c>
      <c r="AD1112" s="35">
        <f t="shared" si="52"/>
        <v>0</v>
      </c>
      <c r="AE1112" s="35" t="str">
        <f t="shared" si="51"/>
        <v/>
      </c>
      <c r="AF1112"/>
      <c r="AH1112" s="91"/>
    </row>
    <row r="1113" spans="6:34">
      <c r="F1113"/>
      <c r="J1113" s="78"/>
      <c r="K1113" s="194"/>
      <c r="N1113" s="43"/>
      <c r="O1113" s="83"/>
      <c r="P1113"/>
      <c r="Q1113"/>
      <c r="R1113" s="83"/>
      <c r="W1113" s="84"/>
      <c r="X1113" s="84"/>
      <c r="Y1113" s="84"/>
      <c r="Z1113" s="64" t="e">
        <f t="shared" si="53"/>
        <v>#N/A</v>
      </c>
      <c r="AD1113" s="35">
        <f t="shared" si="52"/>
        <v>0</v>
      </c>
      <c r="AE1113" s="35" t="str">
        <f t="shared" si="51"/>
        <v/>
      </c>
      <c r="AF1113"/>
      <c r="AH1113" s="91"/>
    </row>
    <row r="1114" spans="6:34">
      <c r="F1114"/>
      <c r="J1114" s="78"/>
      <c r="K1114" s="194"/>
      <c r="N1114" s="43"/>
      <c r="O1114" s="83"/>
      <c r="P1114"/>
      <c r="Q1114"/>
      <c r="R1114" s="83"/>
      <c r="W1114" s="84"/>
      <c r="X1114" s="84"/>
      <c r="Y1114" s="84"/>
      <c r="Z1114" s="64" t="e">
        <f t="shared" si="53"/>
        <v>#N/A</v>
      </c>
      <c r="AD1114" s="35">
        <f t="shared" si="52"/>
        <v>0</v>
      </c>
      <c r="AE1114" s="35" t="str">
        <f t="shared" si="51"/>
        <v/>
      </c>
      <c r="AF1114"/>
      <c r="AH1114" s="91"/>
    </row>
    <row r="1115" spans="6:34">
      <c r="F1115"/>
      <c r="J1115" s="78"/>
      <c r="K1115" s="194"/>
      <c r="N1115" s="43"/>
      <c r="O1115" s="83"/>
      <c r="P1115"/>
      <c r="Q1115"/>
      <c r="R1115" s="83"/>
      <c r="W1115" s="84"/>
      <c r="X1115" s="84"/>
      <c r="Y1115" s="84"/>
      <c r="Z1115" s="64" t="e">
        <f t="shared" si="53"/>
        <v>#N/A</v>
      </c>
      <c r="AD1115" s="35">
        <f t="shared" si="52"/>
        <v>0</v>
      </c>
      <c r="AE1115" s="35" t="str">
        <f t="shared" si="51"/>
        <v/>
      </c>
      <c r="AF1115"/>
      <c r="AH1115" s="91"/>
    </row>
    <row r="1116" spans="6:34">
      <c r="F1116"/>
      <c r="J1116" s="78"/>
      <c r="K1116" s="194"/>
      <c r="N1116" s="43"/>
      <c r="O1116" s="83"/>
      <c r="P1116"/>
      <c r="Q1116"/>
      <c r="R1116" s="83"/>
      <c r="W1116" s="84"/>
      <c r="X1116" s="84"/>
      <c r="Y1116" s="84"/>
      <c r="Z1116" s="64" t="e">
        <f t="shared" si="53"/>
        <v>#N/A</v>
      </c>
      <c r="AD1116" s="35">
        <f t="shared" si="52"/>
        <v>0</v>
      </c>
      <c r="AE1116" s="35" t="str">
        <f t="shared" si="51"/>
        <v/>
      </c>
      <c r="AF1116"/>
      <c r="AH1116" s="91"/>
    </row>
    <row r="1117" spans="6:34">
      <c r="F1117"/>
      <c r="J1117" s="78"/>
      <c r="K1117" s="194"/>
      <c r="N1117" s="43"/>
      <c r="O1117" s="83"/>
      <c r="P1117"/>
      <c r="Q1117"/>
      <c r="R1117" s="83"/>
      <c r="W1117" s="84"/>
      <c r="X1117" s="84"/>
      <c r="Y1117" s="84"/>
      <c r="Z1117" s="64" t="e">
        <f t="shared" si="53"/>
        <v>#N/A</v>
      </c>
      <c r="AD1117" s="35">
        <f t="shared" si="52"/>
        <v>0</v>
      </c>
      <c r="AE1117" s="35" t="str">
        <f t="shared" si="51"/>
        <v/>
      </c>
      <c r="AF1117"/>
      <c r="AH1117" s="91"/>
    </row>
    <row r="1118" spans="6:34">
      <c r="F1118"/>
      <c r="J1118" s="78"/>
      <c r="K1118" s="194"/>
      <c r="N1118" s="43"/>
      <c r="O1118" s="83"/>
      <c r="P1118"/>
      <c r="Q1118"/>
      <c r="R1118" s="83"/>
      <c r="W1118" s="84"/>
      <c r="X1118" s="84"/>
      <c r="Y1118" s="84"/>
      <c r="Z1118" s="64" t="e">
        <f t="shared" si="53"/>
        <v>#N/A</v>
      </c>
      <c r="AD1118" s="35">
        <f t="shared" si="52"/>
        <v>0</v>
      </c>
      <c r="AE1118" s="35" t="str">
        <f t="shared" si="51"/>
        <v/>
      </c>
      <c r="AF1118"/>
      <c r="AH1118" s="91"/>
    </row>
    <row r="1119" spans="6:34">
      <c r="F1119"/>
      <c r="J1119" s="78"/>
      <c r="K1119" s="194"/>
      <c r="N1119" s="43"/>
      <c r="O1119" s="83"/>
      <c r="P1119"/>
      <c r="Q1119"/>
      <c r="R1119" s="83"/>
      <c r="W1119" s="84"/>
      <c r="X1119" s="84"/>
      <c r="Y1119" s="84"/>
      <c r="Z1119" s="64" t="e">
        <f t="shared" si="53"/>
        <v>#N/A</v>
      </c>
      <c r="AD1119" s="35">
        <f t="shared" si="52"/>
        <v>0</v>
      </c>
      <c r="AE1119" s="35" t="str">
        <f t="shared" si="51"/>
        <v/>
      </c>
      <c r="AF1119"/>
      <c r="AH1119" s="91"/>
    </row>
    <row r="1120" spans="6:34">
      <c r="F1120"/>
      <c r="J1120" s="78"/>
      <c r="K1120" s="194"/>
      <c r="N1120" s="43"/>
      <c r="O1120" s="83"/>
      <c r="P1120"/>
      <c r="Q1120"/>
      <c r="R1120" s="83"/>
      <c r="W1120" s="84"/>
      <c r="X1120" s="84"/>
      <c r="Y1120" s="84"/>
      <c r="Z1120" s="64" t="e">
        <f t="shared" si="53"/>
        <v>#N/A</v>
      </c>
      <c r="AD1120" s="35">
        <f t="shared" si="52"/>
        <v>0</v>
      </c>
      <c r="AE1120" s="35" t="str">
        <f t="shared" si="51"/>
        <v/>
      </c>
      <c r="AF1120"/>
      <c r="AH1120" s="91"/>
    </row>
    <row r="1121" spans="6:34">
      <c r="F1121"/>
      <c r="J1121" s="78"/>
      <c r="K1121" s="194"/>
      <c r="N1121" s="43"/>
      <c r="O1121" s="83"/>
      <c r="P1121"/>
      <c r="Q1121"/>
      <c r="R1121" s="83"/>
      <c r="W1121" s="84"/>
      <c r="X1121" s="84"/>
      <c r="Y1121" s="84"/>
      <c r="Z1121" s="64" t="e">
        <f t="shared" si="53"/>
        <v>#N/A</v>
      </c>
      <c r="AD1121" s="35">
        <f t="shared" si="52"/>
        <v>0</v>
      </c>
      <c r="AE1121" s="35" t="str">
        <f t="shared" si="51"/>
        <v/>
      </c>
      <c r="AF1121"/>
      <c r="AH1121" s="91"/>
    </row>
    <row r="1122" spans="6:34">
      <c r="F1122"/>
      <c r="J1122" s="78"/>
      <c r="K1122" s="194"/>
      <c r="N1122" s="43"/>
      <c r="O1122" s="83"/>
      <c r="P1122"/>
      <c r="Q1122"/>
      <c r="R1122" s="83"/>
      <c r="W1122" s="84"/>
      <c r="X1122" s="84"/>
      <c r="Y1122" s="84"/>
      <c r="Z1122" s="64" t="e">
        <f t="shared" si="53"/>
        <v>#N/A</v>
      </c>
      <c r="AD1122" s="35">
        <f t="shared" si="52"/>
        <v>0</v>
      </c>
      <c r="AE1122" s="35" t="str">
        <f t="shared" si="51"/>
        <v/>
      </c>
      <c r="AF1122"/>
      <c r="AH1122" s="91"/>
    </row>
    <row r="1123" spans="6:34">
      <c r="F1123"/>
      <c r="J1123" s="78"/>
      <c r="K1123" s="194"/>
      <c r="N1123" s="43"/>
      <c r="O1123" s="83"/>
      <c r="P1123"/>
      <c r="Q1123"/>
      <c r="R1123" s="83"/>
      <c r="W1123" s="84"/>
      <c r="X1123" s="84"/>
      <c r="Y1123" s="84"/>
      <c r="Z1123" s="64" t="e">
        <f t="shared" si="53"/>
        <v>#N/A</v>
      </c>
      <c r="AD1123" s="35">
        <f t="shared" si="52"/>
        <v>0</v>
      </c>
      <c r="AE1123" s="35" t="str">
        <f t="shared" si="51"/>
        <v/>
      </c>
      <c r="AF1123"/>
      <c r="AH1123" s="91"/>
    </row>
    <row r="1124" spans="6:34">
      <c r="F1124"/>
      <c r="J1124" s="78"/>
      <c r="K1124" s="194"/>
      <c r="N1124" s="43"/>
      <c r="O1124" s="83"/>
      <c r="P1124"/>
      <c r="Q1124"/>
      <c r="R1124" s="83"/>
      <c r="W1124" s="84"/>
      <c r="X1124" s="84"/>
      <c r="Y1124" s="84"/>
      <c r="Z1124" s="64" t="e">
        <f t="shared" si="53"/>
        <v>#N/A</v>
      </c>
      <c r="AD1124" s="35">
        <f t="shared" si="52"/>
        <v>0</v>
      </c>
      <c r="AE1124" s="35" t="str">
        <f t="shared" si="51"/>
        <v/>
      </c>
      <c r="AF1124"/>
      <c r="AH1124" s="91"/>
    </row>
    <row r="1125" spans="6:34">
      <c r="F1125"/>
      <c r="J1125" s="78"/>
      <c r="K1125" s="194"/>
      <c r="N1125" s="43"/>
      <c r="O1125" s="83"/>
      <c r="P1125"/>
      <c r="Q1125"/>
      <c r="R1125" s="83"/>
      <c r="W1125" s="84"/>
      <c r="X1125" s="84"/>
      <c r="Y1125" s="84"/>
      <c r="Z1125" s="64" t="e">
        <f t="shared" si="53"/>
        <v>#N/A</v>
      </c>
      <c r="AD1125" s="35">
        <f t="shared" si="52"/>
        <v>0</v>
      </c>
      <c r="AE1125" s="35" t="str">
        <f t="shared" si="51"/>
        <v/>
      </c>
      <c r="AF1125"/>
      <c r="AH1125" s="91"/>
    </row>
    <row r="1126" spans="6:34">
      <c r="F1126"/>
      <c r="J1126" s="78"/>
      <c r="K1126" s="194"/>
      <c r="N1126" s="43"/>
      <c r="O1126" s="83"/>
      <c r="P1126"/>
      <c r="Q1126"/>
      <c r="R1126" s="83"/>
      <c r="W1126" s="84"/>
      <c r="X1126" s="84"/>
      <c r="Y1126" s="84"/>
      <c r="Z1126" s="64" t="e">
        <f t="shared" si="53"/>
        <v>#N/A</v>
      </c>
      <c r="AD1126" s="35">
        <f t="shared" si="52"/>
        <v>0</v>
      </c>
      <c r="AE1126" s="35" t="str">
        <f t="shared" si="51"/>
        <v/>
      </c>
      <c r="AF1126"/>
      <c r="AH1126" s="91"/>
    </row>
    <row r="1127" spans="6:34">
      <c r="F1127"/>
      <c r="J1127" s="78"/>
      <c r="K1127" s="194"/>
      <c r="N1127" s="43"/>
      <c r="O1127" s="83"/>
      <c r="P1127"/>
      <c r="Q1127"/>
      <c r="R1127" s="83"/>
      <c r="W1127" s="84"/>
      <c r="X1127" s="84"/>
      <c r="Y1127" s="84"/>
      <c r="Z1127" s="64" t="e">
        <f t="shared" si="53"/>
        <v>#N/A</v>
      </c>
      <c r="AD1127" s="35">
        <f t="shared" si="52"/>
        <v>0</v>
      </c>
      <c r="AE1127" s="35" t="str">
        <f t="shared" si="51"/>
        <v/>
      </c>
      <c r="AF1127"/>
      <c r="AH1127" s="91"/>
    </row>
    <row r="1128" spans="6:34">
      <c r="F1128"/>
      <c r="J1128" s="78"/>
      <c r="K1128" s="194"/>
      <c r="N1128" s="43"/>
      <c r="O1128" s="83"/>
      <c r="P1128"/>
      <c r="Q1128"/>
      <c r="R1128" s="83"/>
      <c r="W1128" s="84"/>
      <c r="X1128" s="84"/>
      <c r="Y1128" s="84"/>
      <c r="Z1128" s="64" t="e">
        <f t="shared" si="53"/>
        <v>#N/A</v>
      </c>
      <c r="AD1128" s="35">
        <f t="shared" si="52"/>
        <v>0</v>
      </c>
      <c r="AE1128" s="35" t="str">
        <f t="shared" si="51"/>
        <v/>
      </c>
      <c r="AF1128"/>
      <c r="AH1128" s="91"/>
    </row>
    <row r="1129" spans="6:34">
      <c r="F1129"/>
      <c r="J1129" s="78"/>
      <c r="K1129" s="194"/>
      <c r="N1129" s="43"/>
      <c r="O1129" s="83"/>
      <c r="P1129"/>
      <c r="Q1129"/>
      <c r="R1129" s="83"/>
      <c r="W1129" s="84"/>
      <c r="X1129" s="84"/>
      <c r="Y1129" s="84"/>
      <c r="Z1129" s="64" t="e">
        <f t="shared" si="53"/>
        <v>#N/A</v>
      </c>
      <c r="AD1129" s="35">
        <f t="shared" si="52"/>
        <v>0</v>
      </c>
      <c r="AE1129" s="35" t="str">
        <f t="shared" si="51"/>
        <v/>
      </c>
      <c r="AF1129"/>
      <c r="AH1129" s="91"/>
    </row>
    <row r="1130" spans="6:34">
      <c r="F1130"/>
      <c r="J1130" s="78"/>
      <c r="K1130" s="194"/>
      <c r="N1130" s="43"/>
      <c r="O1130" s="83"/>
      <c r="P1130"/>
      <c r="Q1130"/>
      <c r="R1130" s="83"/>
      <c r="W1130" s="84"/>
      <c r="X1130" s="84"/>
      <c r="Y1130" s="84"/>
      <c r="Z1130" s="64" t="e">
        <f t="shared" si="53"/>
        <v>#N/A</v>
      </c>
      <c r="AD1130" s="35">
        <f t="shared" si="52"/>
        <v>0</v>
      </c>
      <c r="AE1130" s="35" t="str">
        <f t="shared" si="51"/>
        <v/>
      </c>
      <c r="AF1130"/>
      <c r="AH1130" s="91"/>
    </row>
    <row r="1131" spans="6:34">
      <c r="F1131"/>
      <c r="J1131" s="78"/>
      <c r="K1131" s="194"/>
      <c r="N1131" s="43"/>
      <c r="O1131" s="83"/>
      <c r="P1131"/>
      <c r="Q1131"/>
      <c r="R1131" s="83"/>
      <c r="W1131" s="84"/>
      <c r="X1131" s="84"/>
      <c r="Y1131" s="84"/>
      <c r="Z1131" s="64" t="e">
        <f t="shared" si="53"/>
        <v>#N/A</v>
      </c>
      <c r="AD1131" s="35">
        <f t="shared" si="52"/>
        <v>0</v>
      </c>
      <c r="AE1131" s="35" t="str">
        <f t="shared" si="51"/>
        <v/>
      </c>
      <c r="AF1131"/>
      <c r="AH1131" s="91"/>
    </row>
    <row r="1132" spans="6:34">
      <c r="F1132"/>
      <c r="J1132" s="78"/>
      <c r="K1132" s="194"/>
      <c r="N1132" s="43"/>
      <c r="O1132" s="83"/>
      <c r="P1132"/>
      <c r="Q1132"/>
      <c r="R1132" s="83"/>
      <c r="W1132" s="84"/>
      <c r="X1132" s="84"/>
      <c r="Y1132" s="84"/>
      <c r="Z1132" s="64" t="e">
        <f t="shared" si="53"/>
        <v>#N/A</v>
      </c>
      <c r="AD1132" s="35">
        <f t="shared" si="52"/>
        <v>0</v>
      </c>
      <c r="AE1132" s="35" t="str">
        <f t="shared" si="51"/>
        <v/>
      </c>
      <c r="AF1132"/>
      <c r="AH1132" s="91"/>
    </row>
    <row r="1133" spans="6:34">
      <c r="F1133"/>
      <c r="J1133" s="78"/>
      <c r="K1133" s="194"/>
      <c r="N1133" s="43"/>
      <c r="O1133" s="83"/>
      <c r="P1133"/>
      <c r="Q1133"/>
      <c r="R1133" s="83"/>
      <c r="W1133" s="84"/>
      <c r="X1133" s="84"/>
      <c r="Y1133" s="84"/>
      <c r="Z1133" s="64" t="e">
        <f t="shared" si="53"/>
        <v>#N/A</v>
      </c>
      <c r="AD1133" s="35">
        <f t="shared" si="52"/>
        <v>0</v>
      </c>
      <c r="AE1133" s="35" t="str">
        <f t="shared" si="51"/>
        <v/>
      </c>
      <c r="AF1133"/>
      <c r="AH1133" s="91"/>
    </row>
    <row r="1134" spans="6:34">
      <c r="F1134"/>
      <c r="J1134" s="78"/>
      <c r="K1134" s="194"/>
      <c r="N1134" s="43"/>
      <c r="O1134" s="83"/>
      <c r="P1134"/>
      <c r="Q1134"/>
      <c r="R1134" s="83"/>
      <c r="W1134" s="84"/>
      <c r="X1134" s="84"/>
      <c r="Y1134" s="84"/>
      <c r="Z1134" s="64" t="e">
        <f t="shared" si="53"/>
        <v>#N/A</v>
      </c>
      <c r="AD1134" s="35">
        <f t="shared" si="52"/>
        <v>0</v>
      </c>
      <c r="AE1134" s="35" t="str">
        <f t="shared" si="51"/>
        <v/>
      </c>
      <c r="AF1134"/>
      <c r="AH1134" s="91"/>
    </row>
    <row r="1135" spans="6:34">
      <c r="F1135"/>
      <c r="J1135" s="78"/>
      <c r="K1135" s="194"/>
      <c r="N1135" s="43"/>
      <c r="O1135" s="83"/>
      <c r="P1135"/>
      <c r="Q1135"/>
      <c r="R1135" s="83"/>
      <c r="W1135" s="84"/>
      <c r="X1135" s="84"/>
      <c r="Y1135" s="84"/>
      <c r="Z1135" s="64" t="e">
        <f t="shared" si="53"/>
        <v>#N/A</v>
      </c>
      <c r="AD1135" s="35">
        <f t="shared" si="52"/>
        <v>0</v>
      </c>
      <c r="AE1135" s="35" t="str">
        <f t="shared" si="51"/>
        <v/>
      </c>
      <c r="AF1135"/>
      <c r="AH1135" s="91"/>
    </row>
    <row r="1136" spans="6:34">
      <c r="F1136"/>
      <c r="J1136" s="78"/>
      <c r="K1136" s="194"/>
      <c r="N1136" s="43"/>
      <c r="O1136" s="83"/>
      <c r="P1136"/>
      <c r="Q1136"/>
      <c r="R1136" s="83"/>
      <c r="W1136" s="84"/>
      <c r="X1136" s="84"/>
      <c r="Y1136" s="84"/>
      <c r="Z1136" s="64" t="e">
        <f t="shared" si="53"/>
        <v>#N/A</v>
      </c>
      <c r="AD1136" s="35">
        <f t="shared" si="52"/>
        <v>0</v>
      </c>
      <c r="AE1136" s="35" t="str">
        <f t="shared" si="51"/>
        <v/>
      </c>
      <c r="AF1136"/>
      <c r="AH1136" s="91"/>
    </row>
    <row r="1137" spans="6:34">
      <c r="F1137"/>
      <c r="J1137" s="78"/>
      <c r="K1137" s="194"/>
      <c r="N1137" s="43"/>
      <c r="O1137" s="83"/>
      <c r="P1137"/>
      <c r="Q1137"/>
      <c r="R1137" s="83"/>
      <c r="W1137" s="84"/>
      <c r="X1137" s="84"/>
      <c r="Y1137" s="84"/>
      <c r="Z1137" s="64" t="e">
        <f t="shared" si="53"/>
        <v>#N/A</v>
      </c>
      <c r="AD1137" s="35">
        <f t="shared" si="52"/>
        <v>0</v>
      </c>
      <c r="AE1137" s="35" t="str">
        <f t="shared" si="51"/>
        <v/>
      </c>
      <c r="AF1137"/>
      <c r="AH1137" s="91"/>
    </row>
    <row r="1138" spans="6:34">
      <c r="F1138"/>
      <c r="J1138" s="78"/>
      <c r="K1138" s="194"/>
      <c r="N1138" s="43"/>
      <c r="O1138" s="83"/>
      <c r="P1138"/>
      <c r="Q1138"/>
      <c r="R1138" s="83"/>
      <c r="W1138" s="84"/>
      <c r="X1138" s="84"/>
      <c r="Y1138" s="84"/>
      <c r="Z1138" s="64" t="e">
        <f t="shared" si="53"/>
        <v>#N/A</v>
      </c>
      <c r="AD1138" s="35">
        <f t="shared" si="52"/>
        <v>0</v>
      </c>
      <c r="AE1138" s="35" t="str">
        <f t="shared" si="51"/>
        <v/>
      </c>
      <c r="AF1138"/>
      <c r="AH1138" s="91"/>
    </row>
    <row r="1139" spans="6:34">
      <c r="F1139"/>
      <c r="J1139" s="78"/>
      <c r="K1139" s="194"/>
      <c r="N1139" s="43"/>
      <c r="O1139" s="83"/>
      <c r="P1139"/>
      <c r="Q1139"/>
      <c r="R1139" s="83"/>
      <c r="W1139" s="84"/>
      <c r="X1139" s="84"/>
      <c r="Y1139" s="84"/>
      <c r="Z1139" s="64" t="e">
        <f t="shared" si="53"/>
        <v>#N/A</v>
      </c>
      <c r="AD1139" s="35">
        <f t="shared" si="52"/>
        <v>0</v>
      </c>
      <c r="AE1139" s="35" t="str">
        <f t="shared" si="51"/>
        <v/>
      </c>
      <c r="AF1139"/>
      <c r="AH1139" s="91"/>
    </row>
    <row r="1140" spans="6:34">
      <c r="F1140"/>
      <c r="J1140" s="78"/>
      <c r="K1140" s="194"/>
      <c r="N1140" s="43"/>
      <c r="O1140" s="83"/>
      <c r="P1140"/>
      <c r="Q1140"/>
      <c r="R1140" s="83"/>
      <c r="W1140" s="84"/>
      <c r="X1140" s="84"/>
      <c r="Y1140" s="84"/>
      <c r="Z1140" s="64" t="e">
        <f t="shared" si="53"/>
        <v>#N/A</v>
      </c>
      <c r="AD1140" s="35">
        <f t="shared" si="52"/>
        <v>0</v>
      </c>
      <c r="AE1140" s="35" t="str">
        <f t="shared" si="51"/>
        <v/>
      </c>
      <c r="AF1140"/>
      <c r="AH1140" s="91"/>
    </row>
    <row r="1141" spans="6:34">
      <c r="F1141"/>
      <c r="J1141" s="78"/>
      <c r="K1141" s="194"/>
      <c r="N1141" s="43"/>
      <c r="O1141" s="83"/>
      <c r="P1141"/>
      <c r="Q1141"/>
      <c r="R1141" s="83"/>
      <c r="W1141" s="84"/>
      <c r="X1141" s="84"/>
      <c r="Y1141" s="84"/>
      <c r="Z1141" s="64" t="e">
        <f t="shared" si="53"/>
        <v>#N/A</v>
      </c>
      <c r="AD1141" s="35">
        <f t="shared" si="52"/>
        <v>0</v>
      </c>
      <c r="AE1141" s="35" t="str">
        <f t="shared" si="51"/>
        <v/>
      </c>
      <c r="AF1141"/>
      <c r="AH1141" s="91"/>
    </row>
    <row r="1142" spans="6:34">
      <c r="F1142"/>
      <c r="J1142" s="78"/>
      <c r="K1142" s="194"/>
      <c r="N1142" s="43"/>
      <c r="O1142" s="83"/>
      <c r="P1142"/>
      <c r="Q1142"/>
      <c r="R1142" s="83"/>
      <c r="W1142" s="84"/>
      <c r="X1142" s="84"/>
      <c r="Y1142" s="84"/>
      <c r="Z1142" s="64" t="e">
        <f t="shared" si="53"/>
        <v>#N/A</v>
      </c>
      <c r="AD1142" s="35">
        <f t="shared" si="52"/>
        <v>0</v>
      </c>
      <c r="AE1142" s="35" t="str">
        <f t="shared" si="51"/>
        <v/>
      </c>
      <c r="AF1142"/>
      <c r="AH1142" s="91"/>
    </row>
    <row r="1143" spans="6:34">
      <c r="F1143"/>
      <c r="J1143" s="78"/>
      <c r="K1143" s="194"/>
      <c r="N1143" s="43"/>
      <c r="O1143" s="83"/>
      <c r="P1143"/>
      <c r="Q1143"/>
      <c r="R1143" s="83"/>
      <c r="W1143" s="84"/>
      <c r="X1143" s="84"/>
      <c r="Y1143" s="84"/>
      <c r="Z1143" s="64" t="e">
        <f t="shared" si="53"/>
        <v>#N/A</v>
      </c>
      <c r="AD1143" s="35">
        <f t="shared" si="52"/>
        <v>0</v>
      </c>
      <c r="AE1143" s="35" t="str">
        <f t="shared" si="51"/>
        <v/>
      </c>
      <c r="AF1143"/>
      <c r="AH1143" s="91"/>
    </row>
    <row r="1144" spans="6:34">
      <c r="F1144"/>
      <c r="J1144" s="78"/>
      <c r="K1144" s="194"/>
      <c r="N1144" s="43"/>
      <c r="O1144" s="83"/>
      <c r="P1144"/>
      <c r="Q1144"/>
      <c r="R1144" s="83"/>
      <c r="W1144" s="84"/>
      <c r="X1144" s="84"/>
      <c r="Y1144" s="84"/>
      <c r="Z1144" s="64" t="e">
        <f t="shared" si="53"/>
        <v>#N/A</v>
      </c>
      <c r="AD1144" s="35">
        <f t="shared" si="52"/>
        <v>0</v>
      </c>
      <c r="AE1144" s="35" t="str">
        <f t="shared" si="51"/>
        <v/>
      </c>
      <c r="AF1144"/>
      <c r="AH1144" s="91"/>
    </row>
    <row r="1145" spans="6:34">
      <c r="F1145"/>
      <c r="J1145" s="78"/>
      <c r="K1145" s="194"/>
      <c r="N1145" s="43"/>
      <c r="O1145" s="83"/>
      <c r="P1145"/>
      <c r="Q1145"/>
      <c r="R1145" s="83"/>
      <c r="W1145" s="84"/>
      <c r="X1145" s="84"/>
      <c r="Y1145" s="84"/>
      <c r="Z1145" s="64" t="e">
        <f t="shared" si="53"/>
        <v>#N/A</v>
      </c>
      <c r="AD1145" s="35">
        <f t="shared" si="52"/>
        <v>0</v>
      </c>
      <c r="AE1145" s="35" t="str">
        <f t="shared" si="51"/>
        <v/>
      </c>
      <c r="AF1145"/>
      <c r="AH1145" s="91"/>
    </row>
    <row r="1146" spans="6:34">
      <c r="F1146"/>
      <c r="J1146" s="78"/>
      <c r="K1146" s="194"/>
      <c r="N1146" s="43"/>
      <c r="O1146" s="83"/>
      <c r="P1146"/>
      <c r="Q1146"/>
      <c r="R1146" s="83"/>
      <c r="W1146" s="84"/>
      <c r="X1146" s="84"/>
      <c r="Y1146" s="84"/>
      <c r="Z1146" s="64" t="e">
        <f t="shared" si="53"/>
        <v>#N/A</v>
      </c>
      <c r="AD1146" s="35">
        <f t="shared" si="52"/>
        <v>0</v>
      </c>
      <c r="AE1146" s="35" t="str">
        <f t="shared" si="51"/>
        <v/>
      </c>
      <c r="AF1146"/>
      <c r="AH1146" s="91"/>
    </row>
    <row r="1147" spans="6:34">
      <c r="F1147"/>
      <c r="J1147" s="78"/>
      <c r="K1147" s="194"/>
      <c r="N1147" s="43"/>
      <c r="O1147" s="83"/>
      <c r="P1147"/>
      <c r="Q1147"/>
      <c r="R1147" s="83"/>
      <c r="W1147" s="84"/>
      <c r="X1147" s="84"/>
      <c r="Y1147" s="84"/>
      <c r="Z1147" s="64" t="e">
        <f t="shared" si="53"/>
        <v>#N/A</v>
      </c>
      <c r="AD1147" s="35">
        <f t="shared" si="52"/>
        <v>0</v>
      </c>
      <c r="AE1147" s="35" t="str">
        <f t="shared" si="51"/>
        <v/>
      </c>
      <c r="AF1147"/>
      <c r="AH1147" s="91"/>
    </row>
    <row r="1148" spans="6:34">
      <c r="F1148"/>
      <c r="J1148" s="78"/>
      <c r="K1148" s="194"/>
      <c r="N1148" s="43"/>
      <c r="O1148" s="83"/>
      <c r="P1148"/>
      <c r="Q1148"/>
      <c r="R1148" s="83"/>
      <c r="W1148" s="84"/>
      <c r="X1148" s="84"/>
      <c r="Y1148" s="84"/>
      <c r="Z1148" s="64" t="e">
        <f t="shared" si="53"/>
        <v>#N/A</v>
      </c>
      <c r="AD1148" s="35">
        <f t="shared" si="52"/>
        <v>0</v>
      </c>
      <c r="AE1148" s="35" t="str">
        <f t="shared" si="51"/>
        <v/>
      </c>
      <c r="AF1148"/>
      <c r="AH1148" s="91"/>
    </row>
    <row r="1149" spans="6:34">
      <c r="F1149"/>
      <c r="J1149" s="78"/>
      <c r="K1149" s="194"/>
      <c r="N1149" s="43"/>
      <c r="O1149" s="83"/>
      <c r="P1149"/>
      <c r="Q1149"/>
      <c r="R1149" s="83"/>
      <c r="W1149" s="84"/>
      <c r="X1149" s="84"/>
      <c r="Y1149" s="84"/>
      <c r="Z1149" s="64" t="e">
        <f t="shared" si="53"/>
        <v>#N/A</v>
      </c>
      <c r="AD1149" s="35">
        <f t="shared" si="52"/>
        <v>0</v>
      </c>
      <c r="AE1149" s="35" t="str">
        <f t="shared" si="51"/>
        <v/>
      </c>
      <c r="AF1149"/>
      <c r="AH1149" s="91"/>
    </row>
    <row r="1150" spans="6:34">
      <c r="F1150"/>
      <c r="J1150" s="78"/>
      <c r="K1150" s="194"/>
      <c r="N1150" s="43"/>
      <c r="O1150" s="83"/>
      <c r="P1150"/>
      <c r="Q1150"/>
      <c r="R1150" s="83"/>
      <c r="W1150" s="84"/>
      <c r="X1150" s="84"/>
      <c r="Y1150" s="84"/>
      <c r="Z1150" s="64" t="e">
        <f t="shared" si="53"/>
        <v>#N/A</v>
      </c>
      <c r="AD1150" s="35">
        <f t="shared" si="52"/>
        <v>0</v>
      </c>
      <c r="AE1150" s="35" t="str">
        <f t="shared" si="51"/>
        <v/>
      </c>
      <c r="AF1150"/>
      <c r="AH1150" s="91"/>
    </row>
    <row r="1151" spans="6:34">
      <c r="F1151"/>
      <c r="J1151" s="78"/>
      <c r="K1151" s="194"/>
      <c r="N1151" s="43"/>
      <c r="O1151" s="83"/>
      <c r="P1151"/>
      <c r="Q1151"/>
      <c r="R1151" s="83"/>
      <c r="W1151" s="84"/>
      <c r="X1151" s="84"/>
      <c r="Y1151" s="84"/>
      <c r="Z1151" s="64" t="e">
        <f t="shared" si="53"/>
        <v>#N/A</v>
      </c>
      <c r="AD1151" s="35">
        <f t="shared" si="52"/>
        <v>0</v>
      </c>
      <c r="AE1151" s="35" t="str">
        <f t="shared" si="51"/>
        <v/>
      </c>
      <c r="AF1151"/>
      <c r="AH1151" s="91"/>
    </row>
    <row r="1152" spans="6:34">
      <c r="F1152"/>
      <c r="J1152" s="78"/>
      <c r="K1152" s="194"/>
      <c r="N1152" s="43"/>
      <c r="O1152" s="83"/>
      <c r="P1152"/>
      <c r="Q1152"/>
      <c r="R1152" s="83"/>
      <c r="W1152" s="84"/>
      <c r="X1152" s="84"/>
      <c r="Y1152" s="84"/>
      <c r="Z1152" s="64" t="e">
        <f t="shared" si="53"/>
        <v>#N/A</v>
      </c>
      <c r="AD1152" s="35">
        <f t="shared" si="52"/>
        <v>0</v>
      </c>
      <c r="AE1152" s="35" t="str">
        <f t="shared" si="51"/>
        <v/>
      </c>
      <c r="AF1152"/>
      <c r="AH1152" s="91"/>
    </row>
    <row r="1153" spans="6:34">
      <c r="F1153"/>
      <c r="J1153" s="78"/>
      <c r="K1153" s="194"/>
      <c r="N1153" s="43"/>
      <c r="O1153" s="83"/>
      <c r="P1153"/>
      <c r="Q1153"/>
      <c r="R1153" s="83"/>
      <c r="W1153" s="84"/>
      <c r="X1153" s="84"/>
      <c r="Y1153" s="84"/>
      <c r="Z1153" s="64" t="e">
        <f t="shared" si="53"/>
        <v>#N/A</v>
      </c>
      <c r="AD1153" s="35">
        <f t="shared" si="52"/>
        <v>0</v>
      </c>
      <c r="AE1153" s="35" t="str">
        <f t="shared" si="51"/>
        <v/>
      </c>
      <c r="AF1153"/>
      <c r="AH1153" s="91"/>
    </row>
    <row r="1154" spans="6:34">
      <c r="F1154"/>
      <c r="J1154" s="78"/>
      <c r="K1154" s="194"/>
      <c r="N1154" s="43"/>
      <c r="O1154" s="83"/>
      <c r="P1154"/>
      <c r="Q1154"/>
      <c r="R1154" s="83"/>
      <c r="W1154" s="84"/>
      <c r="X1154" s="84"/>
      <c r="Y1154" s="84"/>
      <c r="Z1154" s="64" t="e">
        <f t="shared" si="53"/>
        <v>#N/A</v>
      </c>
      <c r="AD1154" s="35">
        <f t="shared" si="52"/>
        <v>0</v>
      </c>
      <c r="AE1154" s="35" t="str">
        <f t="shared" si="51"/>
        <v/>
      </c>
      <c r="AF1154"/>
      <c r="AH1154" s="91"/>
    </row>
    <row r="1155" spans="6:34">
      <c r="F1155"/>
      <c r="J1155" s="78"/>
      <c r="K1155" s="194"/>
      <c r="N1155" s="43"/>
      <c r="O1155" s="83"/>
      <c r="P1155"/>
      <c r="Q1155"/>
      <c r="R1155" s="83"/>
      <c r="W1155" s="84"/>
      <c r="X1155" s="84"/>
      <c r="Y1155" s="84"/>
      <c r="Z1155" s="64" t="e">
        <f t="shared" si="53"/>
        <v>#N/A</v>
      </c>
      <c r="AD1155" s="35">
        <f t="shared" si="52"/>
        <v>0</v>
      </c>
      <c r="AE1155" s="35" t="str">
        <f t="shared" ref="AE1155:AE1218" si="54">IF(D1155="Staff Pay",AD1155*0.15,"")</f>
        <v/>
      </c>
      <c r="AF1155"/>
      <c r="AH1155" s="91"/>
    </row>
    <row r="1156" spans="6:34">
      <c r="F1156"/>
      <c r="J1156" s="78"/>
      <c r="K1156" s="194"/>
      <c r="N1156" s="43"/>
      <c r="O1156" s="83"/>
      <c r="P1156"/>
      <c r="Q1156"/>
      <c r="R1156" s="83"/>
      <c r="W1156" s="84"/>
      <c r="X1156" s="84"/>
      <c r="Y1156" s="84"/>
      <c r="Z1156" s="64" t="e">
        <f t="shared" si="53"/>
        <v>#N/A</v>
      </c>
      <c r="AD1156" s="35">
        <f t="shared" ref="AD1156:AD1219" si="55">(AB1156+AC1156)*AA1156</f>
        <v>0</v>
      </c>
      <c r="AE1156" s="35" t="str">
        <f t="shared" si="54"/>
        <v/>
      </c>
      <c r="AF1156"/>
      <c r="AH1156" s="91"/>
    </row>
    <row r="1157" spans="6:34">
      <c r="F1157"/>
      <c r="J1157" s="78"/>
      <c r="K1157" s="194"/>
      <c r="N1157" s="43"/>
      <c r="O1157" s="83"/>
      <c r="P1157"/>
      <c r="Q1157"/>
      <c r="R1157" s="83"/>
      <c r="W1157" s="84"/>
      <c r="X1157" s="84"/>
      <c r="Y1157" s="84"/>
      <c r="Z1157" s="64" t="e">
        <f t="shared" si="53"/>
        <v>#N/A</v>
      </c>
      <c r="AD1157" s="35">
        <f t="shared" si="55"/>
        <v>0</v>
      </c>
      <c r="AE1157" s="35" t="str">
        <f t="shared" si="54"/>
        <v/>
      </c>
      <c r="AF1157"/>
      <c r="AH1157" s="91"/>
    </row>
    <row r="1158" spans="6:34">
      <c r="F1158"/>
      <c r="J1158" s="78"/>
      <c r="K1158" s="194"/>
      <c r="N1158" s="43"/>
      <c r="O1158" s="83"/>
      <c r="P1158"/>
      <c r="Q1158"/>
      <c r="R1158" s="83"/>
      <c r="W1158" s="84"/>
      <c r="X1158" s="84"/>
      <c r="Y1158" s="84"/>
      <c r="Z1158" s="64" t="e">
        <f t="shared" ref="Z1158:Z1221" si="56">_xlfn.IFS(G1158&gt;1,CONCATENATE(AK$3," ",TEXT(G1158,"dd/mm/yy")," ","to"," ",TEXT(H1158,"dd/mm/yy")," ","for"," ",I1158,","," ",J1158,", ",K$2," ",K1158),
L1158&gt;1,CONCATENATE(AK$4," ",TEXT(L1158,"dd/mm/yy")," ","to"," ",TEXT(M1158,"dd/mm/yy")," ","for"," ","ULN"," ",O1158,"."," ","Participant ID"," ",AG1158," ","undertaking"," ",P1158," ","with"," ",Q1158),
S1158&gt;1,CONCATENATE(AK$5," ",F1158,", ",T$2," ",T1158,", ",U$2," ",U1158,", ",V$2," ",TEXT(V1158,"dd/mm/yy")," ",W$2," ",TEXT(W1158,"dd/mm/yy"),", ",S1158,", ",X1158," ","Ref ",Y1158))</f>
        <v>#N/A</v>
      </c>
      <c r="AD1158" s="35">
        <f t="shared" si="55"/>
        <v>0</v>
      </c>
      <c r="AE1158" s="35" t="str">
        <f t="shared" si="54"/>
        <v/>
      </c>
      <c r="AF1158"/>
      <c r="AH1158" s="91"/>
    </row>
    <row r="1159" spans="6:34">
      <c r="F1159"/>
      <c r="J1159" s="78"/>
      <c r="K1159" s="194"/>
      <c r="N1159" s="43"/>
      <c r="O1159" s="83"/>
      <c r="P1159"/>
      <c r="Q1159"/>
      <c r="R1159" s="83"/>
      <c r="W1159" s="84"/>
      <c r="X1159" s="84"/>
      <c r="Y1159" s="84"/>
      <c r="Z1159" s="64" t="e">
        <f t="shared" si="56"/>
        <v>#N/A</v>
      </c>
      <c r="AD1159" s="35">
        <f t="shared" si="55"/>
        <v>0</v>
      </c>
      <c r="AE1159" s="35" t="str">
        <f t="shared" si="54"/>
        <v/>
      </c>
      <c r="AF1159"/>
      <c r="AH1159" s="91"/>
    </row>
    <row r="1160" spans="6:34">
      <c r="F1160"/>
      <c r="J1160" s="78"/>
      <c r="K1160" s="194"/>
      <c r="N1160" s="43"/>
      <c r="O1160" s="83"/>
      <c r="P1160"/>
      <c r="Q1160"/>
      <c r="R1160" s="83"/>
      <c r="W1160" s="84"/>
      <c r="X1160" s="84"/>
      <c r="Y1160" s="84"/>
      <c r="Z1160" s="64" t="e">
        <f t="shared" si="56"/>
        <v>#N/A</v>
      </c>
      <c r="AD1160" s="35">
        <f t="shared" si="55"/>
        <v>0</v>
      </c>
      <c r="AE1160" s="35" t="str">
        <f t="shared" si="54"/>
        <v/>
      </c>
      <c r="AF1160"/>
      <c r="AH1160" s="91"/>
    </row>
    <row r="1161" spans="6:34">
      <c r="F1161"/>
      <c r="J1161" s="78"/>
      <c r="K1161" s="194"/>
      <c r="N1161" s="43"/>
      <c r="O1161" s="83"/>
      <c r="P1161"/>
      <c r="Q1161"/>
      <c r="R1161" s="83"/>
      <c r="W1161" s="84"/>
      <c r="X1161" s="84"/>
      <c r="Y1161" s="84"/>
      <c r="Z1161" s="64" t="e">
        <f t="shared" si="56"/>
        <v>#N/A</v>
      </c>
      <c r="AD1161" s="35">
        <f t="shared" si="55"/>
        <v>0</v>
      </c>
      <c r="AE1161" s="35" t="str">
        <f t="shared" si="54"/>
        <v/>
      </c>
      <c r="AF1161"/>
      <c r="AH1161" s="91"/>
    </row>
    <row r="1162" spans="6:34">
      <c r="F1162"/>
      <c r="J1162" s="78"/>
      <c r="K1162" s="194"/>
      <c r="N1162" s="43"/>
      <c r="O1162" s="83"/>
      <c r="P1162"/>
      <c r="Q1162"/>
      <c r="R1162" s="83"/>
      <c r="W1162" s="84"/>
      <c r="X1162" s="84"/>
      <c r="Y1162" s="84"/>
      <c r="Z1162" s="64" t="e">
        <f t="shared" si="56"/>
        <v>#N/A</v>
      </c>
      <c r="AD1162" s="35">
        <f t="shared" si="55"/>
        <v>0</v>
      </c>
      <c r="AE1162" s="35" t="str">
        <f t="shared" si="54"/>
        <v/>
      </c>
      <c r="AF1162"/>
      <c r="AH1162" s="91"/>
    </row>
    <row r="1163" spans="6:34">
      <c r="F1163"/>
      <c r="J1163" s="78"/>
      <c r="K1163" s="194"/>
      <c r="N1163" s="43"/>
      <c r="O1163" s="83"/>
      <c r="P1163"/>
      <c r="Q1163"/>
      <c r="R1163" s="83"/>
      <c r="W1163" s="84"/>
      <c r="X1163" s="84"/>
      <c r="Y1163" s="84"/>
      <c r="Z1163" s="64" t="e">
        <f t="shared" si="56"/>
        <v>#N/A</v>
      </c>
      <c r="AD1163" s="35">
        <f t="shared" si="55"/>
        <v>0</v>
      </c>
      <c r="AE1163" s="35" t="str">
        <f t="shared" si="54"/>
        <v/>
      </c>
      <c r="AF1163"/>
      <c r="AH1163" s="91"/>
    </row>
    <row r="1164" spans="6:34">
      <c r="F1164"/>
      <c r="J1164" s="78"/>
      <c r="K1164" s="194"/>
      <c r="N1164" s="43"/>
      <c r="O1164" s="83"/>
      <c r="P1164"/>
      <c r="Q1164"/>
      <c r="R1164" s="83"/>
      <c r="W1164" s="84"/>
      <c r="X1164" s="84"/>
      <c r="Y1164" s="84"/>
      <c r="Z1164" s="64" t="e">
        <f t="shared" si="56"/>
        <v>#N/A</v>
      </c>
      <c r="AD1164" s="35">
        <f t="shared" si="55"/>
        <v>0</v>
      </c>
      <c r="AE1164" s="35" t="str">
        <f t="shared" si="54"/>
        <v/>
      </c>
      <c r="AF1164"/>
      <c r="AH1164" s="91"/>
    </row>
    <row r="1165" spans="6:34">
      <c r="F1165"/>
      <c r="J1165" s="78"/>
      <c r="K1165" s="194"/>
      <c r="N1165" s="43"/>
      <c r="O1165" s="83"/>
      <c r="P1165"/>
      <c r="Q1165"/>
      <c r="R1165" s="83"/>
      <c r="W1165" s="84"/>
      <c r="X1165" s="84"/>
      <c r="Y1165" s="84"/>
      <c r="Z1165" s="64" t="e">
        <f t="shared" si="56"/>
        <v>#N/A</v>
      </c>
      <c r="AD1165" s="35">
        <f t="shared" si="55"/>
        <v>0</v>
      </c>
      <c r="AE1165" s="35" t="str">
        <f t="shared" si="54"/>
        <v/>
      </c>
      <c r="AF1165"/>
      <c r="AH1165" s="91"/>
    </row>
    <row r="1166" spans="6:34">
      <c r="F1166"/>
      <c r="J1166" s="78"/>
      <c r="K1166" s="194"/>
      <c r="N1166" s="43"/>
      <c r="O1166" s="83"/>
      <c r="P1166"/>
      <c r="Q1166"/>
      <c r="R1166" s="83"/>
      <c r="W1166" s="84"/>
      <c r="X1166" s="84"/>
      <c r="Y1166" s="84"/>
      <c r="Z1166" s="64" t="e">
        <f t="shared" si="56"/>
        <v>#N/A</v>
      </c>
      <c r="AD1166" s="35">
        <f t="shared" si="55"/>
        <v>0</v>
      </c>
      <c r="AE1166" s="35" t="str">
        <f t="shared" si="54"/>
        <v/>
      </c>
      <c r="AF1166"/>
      <c r="AH1166" s="91"/>
    </row>
    <row r="1167" spans="6:34">
      <c r="F1167"/>
      <c r="J1167" s="78"/>
      <c r="K1167" s="194"/>
      <c r="N1167" s="43"/>
      <c r="O1167" s="83"/>
      <c r="P1167"/>
      <c r="Q1167"/>
      <c r="R1167" s="83"/>
      <c r="W1167" s="84"/>
      <c r="X1167" s="84"/>
      <c r="Y1167" s="84"/>
      <c r="Z1167" s="64" t="e">
        <f t="shared" si="56"/>
        <v>#N/A</v>
      </c>
      <c r="AD1167" s="35">
        <f t="shared" si="55"/>
        <v>0</v>
      </c>
      <c r="AE1167" s="35" t="str">
        <f t="shared" si="54"/>
        <v/>
      </c>
      <c r="AF1167"/>
      <c r="AH1167" s="91"/>
    </row>
    <row r="1168" spans="6:34">
      <c r="F1168"/>
      <c r="J1168" s="78"/>
      <c r="K1168" s="194"/>
      <c r="N1168" s="43"/>
      <c r="O1168" s="83"/>
      <c r="P1168"/>
      <c r="Q1168"/>
      <c r="R1168" s="83"/>
      <c r="W1168" s="84"/>
      <c r="X1168" s="84"/>
      <c r="Y1168" s="84"/>
      <c r="Z1168" s="64" t="e">
        <f t="shared" si="56"/>
        <v>#N/A</v>
      </c>
      <c r="AD1168" s="35">
        <f t="shared" si="55"/>
        <v>0</v>
      </c>
      <c r="AE1168" s="35" t="str">
        <f t="shared" si="54"/>
        <v/>
      </c>
      <c r="AF1168"/>
      <c r="AH1168" s="91"/>
    </row>
    <row r="1169" spans="6:34">
      <c r="F1169"/>
      <c r="J1169" s="78"/>
      <c r="K1169" s="194"/>
      <c r="N1169" s="43"/>
      <c r="O1169" s="83"/>
      <c r="P1169"/>
      <c r="Q1169"/>
      <c r="R1169" s="83"/>
      <c r="W1169" s="84"/>
      <c r="X1169" s="84"/>
      <c r="Y1169" s="84"/>
      <c r="Z1169" s="64" t="e">
        <f t="shared" si="56"/>
        <v>#N/A</v>
      </c>
      <c r="AD1169" s="35">
        <f t="shared" si="55"/>
        <v>0</v>
      </c>
      <c r="AE1169" s="35" t="str">
        <f t="shared" si="54"/>
        <v/>
      </c>
      <c r="AF1169"/>
      <c r="AH1169" s="91"/>
    </row>
    <row r="1170" spans="6:34">
      <c r="F1170"/>
      <c r="J1170" s="78"/>
      <c r="K1170" s="194"/>
      <c r="N1170" s="43"/>
      <c r="O1170" s="83"/>
      <c r="P1170"/>
      <c r="Q1170"/>
      <c r="R1170" s="83"/>
      <c r="W1170" s="84"/>
      <c r="X1170" s="84"/>
      <c r="Y1170" s="84"/>
      <c r="Z1170" s="64" t="e">
        <f t="shared" si="56"/>
        <v>#N/A</v>
      </c>
      <c r="AD1170" s="35">
        <f t="shared" si="55"/>
        <v>0</v>
      </c>
      <c r="AE1170" s="35" t="str">
        <f t="shared" si="54"/>
        <v/>
      </c>
      <c r="AF1170"/>
      <c r="AH1170" s="91"/>
    </row>
    <row r="1171" spans="6:34">
      <c r="F1171"/>
      <c r="J1171" s="78"/>
      <c r="K1171" s="194"/>
      <c r="N1171" s="43"/>
      <c r="O1171" s="83"/>
      <c r="P1171"/>
      <c r="Q1171"/>
      <c r="R1171" s="83"/>
      <c r="W1171" s="84"/>
      <c r="X1171" s="84"/>
      <c r="Y1171" s="84"/>
      <c r="Z1171" s="64" t="e">
        <f t="shared" si="56"/>
        <v>#N/A</v>
      </c>
      <c r="AD1171" s="35">
        <f t="shared" si="55"/>
        <v>0</v>
      </c>
      <c r="AE1171" s="35" t="str">
        <f t="shared" si="54"/>
        <v/>
      </c>
      <c r="AF1171"/>
      <c r="AH1171" s="91"/>
    </row>
    <row r="1172" spans="6:34">
      <c r="F1172"/>
      <c r="J1172" s="78"/>
      <c r="K1172" s="194"/>
      <c r="N1172" s="43"/>
      <c r="O1172" s="83"/>
      <c r="P1172"/>
      <c r="Q1172"/>
      <c r="R1172" s="83"/>
      <c r="W1172" s="84"/>
      <c r="X1172" s="84"/>
      <c r="Y1172" s="84"/>
      <c r="Z1172" s="64" t="e">
        <f t="shared" si="56"/>
        <v>#N/A</v>
      </c>
      <c r="AD1172" s="35">
        <f t="shared" si="55"/>
        <v>0</v>
      </c>
      <c r="AE1172" s="35" t="str">
        <f t="shared" si="54"/>
        <v/>
      </c>
      <c r="AF1172"/>
      <c r="AH1172" s="91"/>
    </row>
    <row r="1173" spans="6:34">
      <c r="F1173"/>
      <c r="J1173" s="78"/>
      <c r="K1173" s="194"/>
      <c r="N1173" s="43"/>
      <c r="O1173" s="83"/>
      <c r="P1173"/>
      <c r="Q1173"/>
      <c r="R1173" s="83"/>
      <c r="W1173" s="84"/>
      <c r="X1173" s="84"/>
      <c r="Y1173" s="84"/>
      <c r="Z1173" s="64" t="e">
        <f t="shared" si="56"/>
        <v>#N/A</v>
      </c>
      <c r="AD1173" s="35">
        <f t="shared" si="55"/>
        <v>0</v>
      </c>
      <c r="AE1173" s="35" t="str">
        <f t="shared" si="54"/>
        <v/>
      </c>
      <c r="AF1173"/>
      <c r="AH1173" s="91"/>
    </row>
    <row r="1174" spans="6:34">
      <c r="F1174"/>
      <c r="J1174" s="78"/>
      <c r="K1174" s="194"/>
      <c r="N1174" s="43"/>
      <c r="O1174" s="83"/>
      <c r="P1174"/>
      <c r="Q1174"/>
      <c r="R1174" s="83"/>
      <c r="W1174" s="84"/>
      <c r="X1174" s="84"/>
      <c r="Y1174" s="84"/>
      <c r="Z1174" s="64" t="e">
        <f t="shared" si="56"/>
        <v>#N/A</v>
      </c>
      <c r="AD1174" s="35">
        <f t="shared" si="55"/>
        <v>0</v>
      </c>
      <c r="AE1174" s="35" t="str">
        <f t="shared" si="54"/>
        <v/>
      </c>
      <c r="AF1174"/>
      <c r="AH1174" s="91"/>
    </row>
    <row r="1175" spans="6:34">
      <c r="F1175"/>
      <c r="J1175" s="78"/>
      <c r="K1175" s="194"/>
      <c r="N1175" s="43"/>
      <c r="O1175" s="83"/>
      <c r="P1175"/>
      <c r="Q1175"/>
      <c r="R1175" s="83"/>
      <c r="W1175" s="84"/>
      <c r="X1175" s="84"/>
      <c r="Y1175" s="84"/>
      <c r="Z1175" s="64" t="e">
        <f t="shared" si="56"/>
        <v>#N/A</v>
      </c>
      <c r="AD1175" s="35">
        <f t="shared" si="55"/>
        <v>0</v>
      </c>
      <c r="AE1175" s="35" t="str">
        <f t="shared" si="54"/>
        <v/>
      </c>
      <c r="AF1175"/>
      <c r="AH1175" s="91"/>
    </row>
    <row r="1176" spans="6:34">
      <c r="F1176"/>
      <c r="J1176" s="78"/>
      <c r="K1176" s="194"/>
      <c r="N1176" s="43"/>
      <c r="O1176" s="83"/>
      <c r="P1176"/>
      <c r="Q1176"/>
      <c r="R1176" s="83"/>
      <c r="W1176" s="84"/>
      <c r="X1176" s="84"/>
      <c r="Y1176" s="84"/>
      <c r="Z1176" s="64" t="e">
        <f t="shared" si="56"/>
        <v>#N/A</v>
      </c>
      <c r="AD1176" s="35">
        <f t="shared" si="55"/>
        <v>0</v>
      </c>
      <c r="AE1176" s="35" t="str">
        <f t="shared" si="54"/>
        <v/>
      </c>
      <c r="AF1176"/>
      <c r="AH1176" s="91"/>
    </row>
    <row r="1177" spans="6:34">
      <c r="F1177"/>
      <c r="J1177" s="78"/>
      <c r="K1177" s="194"/>
      <c r="N1177" s="43"/>
      <c r="O1177" s="83"/>
      <c r="P1177"/>
      <c r="Q1177"/>
      <c r="R1177" s="83"/>
      <c r="W1177" s="84"/>
      <c r="X1177" s="84"/>
      <c r="Y1177" s="84"/>
      <c r="Z1177" s="64" t="e">
        <f t="shared" si="56"/>
        <v>#N/A</v>
      </c>
      <c r="AD1177" s="35">
        <f t="shared" si="55"/>
        <v>0</v>
      </c>
      <c r="AE1177" s="35" t="str">
        <f t="shared" si="54"/>
        <v/>
      </c>
      <c r="AF1177"/>
      <c r="AH1177" s="91"/>
    </row>
    <row r="1178" spans="6:34">
      <c r="F1178"/>
      <c r="J1178" s="78"/>
      <c r="K1178" s="194"/>
      <c r="N1178" s="43"/>
      <c r="O1178" s="83"/>
      <c r="P1178"/>
      <c r="Q1178"/>
      <c r="R1178" s="83"/>
      <c r="W1178" s="84"/>
      <c r="X1178" s="84"/>
      <c r="Y1178" s="84"/>
      <c r="Z1178" s="64" t="e">
        <f t="shared" si="56"/>
        <v>#N/A</v>
      </c>
      <c r="AD1178" s="35">
        <f t="shared" si="55"/>
        <v>0</v>
      </c>
      <c r="AE1178" s="35" t="str">
        <f t="shared" si="54"/>
        <v/>
      </c>
      <c r="AF1178"/>
      <c r="AH1178" s="91"/>
    </row>
    <row r="1179" spans="6:34">
      <c r="F1179"/>
      <c r="J1179" s="78"/>
      <c r="K1179" s="194"/>
      <c r="N1179" s="43"/>
      <c r="O1179" s="83"/>
      <c r="P1179"/>
      <c r="Q1179"/>
      <c r="R1179" s="83"/>
      <c r="W1179" s="84"/>
      <c r="X1179" s="84"/>
      <c r="Y1179" s="84"/>
      <c r="Z1179" s="64" t="e">
        <f t="shared" si="56"/>
        <v>#N/A</v>
      </c>
      <c r="AD1179" s="35">
        <f t="shared" si="55"/>
        <v>0</v>
      </c>
      <c r="AE1179" s="35" t="str">
        <f t="shared" si="54"/>
        <v/>
      </c>
      <c r="AF1179"/>
      <c r="AH1179" s="91"/>
    </row>
    <row r="1180" spans="6:34">
      <c r="F1180"/>
      <c r="J1180" s="78"/>
      <c r="K1180" s="194"/>
      <c r="N1180" s="43"/>
      <c r="O1180" s="83"/>
      <c r="P1180"/>
      <c r="Q1180"/>
      <c r="R1180" s="83"/>
      <c r="W1180" s="84"/>
      <c r="X1180" s="84"/>
      <c r="Y1180" s="84"/>
      <c r="Z1180" s="64" t="e">
        <f t="shared" si="56"/>
        <v>#N/A</v>
      </c>
      <c r="AD1180" s="35">
        <f t="shared" si="55"/>
        <v>0</v>
      </c>
      <c r="AE1180" s="35" t="str">
        <f t="shared" si="54"/>
        <v/>
      </c>
      <c r="AF1180"/>
      <c r="AH1180" s="91"/>
    </row>
    <row r="1181" spans="6:34">
      <c r="F1181"/>
      <c r="J1181" s="78"/>
      <c r="K1181" s="194"/>
      <c r="N1181" s="43"/>
      <c r="O1181" s="83"/>
      <c r="P1181"/>
      <c r="Q1181"/>
      <c r="R1181" s="83"/>
      <c r="W1181" s="84"/>
      <c r="X1181" s="84"/>
      <c r="Y1181" s="84"/>
      <c r="Z1181" s="64" t="e">
        <f t="shared" si="56"/>
        <v>#N/A</v>
      </c>
      <c r="AD1181" s="35">
        <f t="shared" si="55"/>
        <v>0</v>
      </c>
      <c r="AE1181" s="35" t="str">
        <f t="shared" si="54"/>
        <v/>
      </c>
      <c r="AF1181"/>
      <c r="AH1181" s="91"/>
    </row>
    <row r="1182" spans="6:34">
      <c r="F1182"/>
      <c r="J1182" s="78"/>
      <c r="K1182" s="194"/>
      <c r="N1182" s="43"/>
      <c r="O1182" s="83"/>
      <c r="P1182"/>
      <c r="Q1182"/>
      <c r="R1182" s="83"/>
      <c r="W1182" s="84"/>
      <c r="X1182" s="84"/>
      <c r="Y1182" s="84"/>
      <c r="Z1182" s="64" t="e">
        <f t="shared" si="56"/>
        <v>#N/A</v>
      </c>
      <c r="AD1182" s="35">
        <f t="shared" si="55"/>
        <v>0</v>
      </c>
      <c r="AE1182" s="35" t="str">
        <f t="shared" si="54"/>
        <v/>
      </c>
      <c r="AF1182"/>
      <c r="AH1182" s="91"/>
    </row>
    <row r="1183" spans="6:34">
      <c r="F1183"/>
      <c r="J1183" s="78"/>
      <c r="K1183" s="194"/>
      <c r="N1183" s="43"/>
      <c r="O1183" s="83"/>
      <c r="P1183"/>
      <c r="Q1183"/>
      <c r="R1183" s="83"/>
      <c r="W1183" s="84"/>
      <c r="X1183" s="84"/>
      <c r="Y1183" s="84"/>
      <c r="Z1183" s="64" t="e">
        <f t="shared" si="56"/>
        <v>#N/A</v>
      </c>
      <c r="AD1183" s="35">
        <f t="shared" si="55"/>
        <v>0</v>
      </c>
      <c r="AE1183" s="35" t="str">
        <f t="shared" si="54"/>
        <v/>
      </c>
      <c r="AF1183"/>
      <c r="AH1183" s="91"/>
    </row>
    <row r="1184" spans="6:34">
      <c r="F1184"/>
      <c r="J1184" s="78"/>
      <c r="K1184" s="194"/>
      <c r="N1184" s="43"/>
      <c r="O1184" s="83"/>
      <c r="P1184"/>
      <c r="Q1184"/>
      <c r="R1184" s="83"/>
      <c r="W1184" s="84"/>
      <c r="X1184" s="84"/>
      <c r="Y1184" s="84"/>
      <c r="Z1184" s="64" t="e">
        <f t="shared" si="56"/>
        <v>#N/A</v>
      </c>
      <c r="AD1184" s="35">
        <f t="shared" si="55"/>
        <v>0</v>
      </c>
      <c r="AE1184" s="35" t="str">
        <f t="shared" si="54"/>
        <v/>
      </c>
      <c r="AF1184"/>
      <c r="AH1184" s="91"/>
    </row>
    <row r="1185" spans="6:34">
      <c r="F1185"/>
      <c r="J1185" s="78"/>
      <c r="K1185" s="194"/>
      <c r="N1185" s="43"/>
      <c r="O1185" s="83"/>
      <c r="P1185"/>
      <c r="Q1185"/>
      <c r="R1185" s="83"/>
      <c r="W1185" s="84"/>
      <c r="X1185" s="84"/>
      <c r="Y1185" s="84"/>
      <c r="Z1185" s="64" t="e">
        <f t="shared" si="56"/>
        <v>#N/A</v>
      </c>
      <c r="AD1185" s="35">
        <f t="shared" si="55"/>
        <v>0</v>
      </c>
      <c r="AE1185" s="35" t="str">
        <f t="shared" si="54"/>
        <v/>
      </c>
      <c r="AF1185"/>
      <c r="AH1185" s="91"/>
    </row>
    <row r="1186" spans="6:34">
      <c r="F1186"/>
      <c r="J1186" s="78"/>
      <c r="K1186" s="194"/>
      <c r="N1186" s="43"/>
      <c r="O1186" s="83"/>
      <c r="P1186"/>
      <c r="Q1186"/>
      <c r="R1186" s="83"/>
      <c r="W1186" s="84"/>
      <c r="X1186" s="84"/>
      <c r="Y1186" s="84"/>
      <c r="Z1186" s="64" t="e">
        <f t="shared" si="56"/>
        <v>#N/A</v>
      </c>
      <c r="AD1186" s="35">
        <f t="shared" si="55"/>
        <v>0</v>
      </c>
      <c r="AE1186" s="35" t="str">
        <f t="shared" si="54"/>
        <v/>
      </c>
      <c r="AF1186"/>
      <c r="AH1186" s="91"/>
    </row>
    <row r="1187" spans="6:34">
      <c r="F1187"/>
      <c r="J1187" s="78"/>
      <c r="K1187" s="194"/>
      <c r="N1187" s="43"/>
      <c r="O1187" s="83"/>
      <c r="P1187"/>
      <c r="Q1187"/>
      <c r="R1187" s="83"/>
      <c r="W1187" s="84"/>
      <c r="X1187" s="84"/>
      <c r="Y1187" s="84"/>
      <c r="Z1187" s="64" t="e">
        <f t="shared" si="56"/>
        <v>#N/A</v>
      </c>
      <c r="AD1187" s="35">
        <f t="shared" si="55"/>
        <v>0</v>
      </c>
      <c r="AE1187" s="35" t="str">
        <f t="shared" si="54"/>
        <v/>
      </c>
      <c r="AF1187"/>
      <c r="AH1187" s="91"/>
    </row>
    <row r="1188" spans="6:34">
      <c r="F1188"/>
      <c r="J1188" s="78"/>
      <c r="K1188" s="194"/>
      <c r="N1188" s="43"/>
      <c r="O1188" s="83"/>
      <c r="P1188"/>
      <c r="Q1188"/>
      <c r="R1188" s="83"/>
      <c r="W1188" s="84"/>
      <c r="X1188" s="84"/>
      <c r="Y1188" s="84"/>
      <c r="Z1188" s="64" t="e">
        <f t="shared" si="56"/>
        <v>#N/A</v>
      </c>
      <c r="AD1188" s="35">
        <f t="shared" si="55"/>
        <v>0</v>
      </c>
      <c r="AE1188" s="35" t="str">
        <f t="shared" si="54"/>
        <v/>
      </c>
      <c r="AF1188"/>
      <c r="AH1188" s="91"/>
    </row>
    <row r="1189" spans="6:34">
      <c r="F1189"/>
      <c r="J1189" s="78"/>
      <c r="K1189" s="194"/>
      <c r="N1189" s="43"/>
      <c r="O1189" s="83"/>
      <c r="P1189"/>
      <c r="Q1189"/>
      <c r="R1189" s="83"/>
      <c r="W1189" s="84"/>
      <c r="X1189" s="84"/>
      <c r="Y1189" s="84"/>
      <c r="Z1189" s="64" t="e">
        <f t="shared" si="56"/>
        <v>#N/A</v>
      </c>
      <c r="AD1189" s="35">
        <f t="shared" si="55"/>
        <v>0</v>
      </c>
      <c r="AE1189" s="35" t="str">
        <f t="shared" si="54"/>
        <v/>
      </c>
      <c r="AF1189"/>
      <c r="AH1189" s="91"/>
    </row>
    <row r="1190" spans="6:34">
      <c r="F1190"/>
      <c r="J1190" s="78"/>
      <c r="K1190" s="194"/>
      <c r="N1190" s="43"/>
      <c r="O1190" s="83"/>
      <c r="P1190"/>
      <c r="Q1190"/>
      <c r="R1190" s="83"/>
      <c r="W1190" s="84"/>
      <c r="X1190" s="84"/>
      <c r="Y1190" s="84"/>
      <c r="Z1190" s="64" t="e">
        <f t="shared" si="56"/>
        <v>#N/A</v>
      </c>
      <c r="AD1190" s="35">
        <f t="shared" si="55"/>
        <v>0</v>
      </c>
      <c r="AE1190" s="35" t="str">
        <f t="shared" si="54"/>
        <v/>
      </c>
      <c r="AF1190"/>
      <c r="AH1190" s="91"/>
    </row>
    <row r="1191" spans="6:34">
      <c r="F1191"/>
      <c r="J1191" s="78"/>
      <c r="K1191" s="194"/>
      <c r="N1191" s="43"/>
      <c r="O1191" s="83"/>
      <c r="P1191"/>
      <c r="Q1191"/>
      <c r="R1191" s="83"/>
      <c r="W1191" s="84"/>
      <c r="X1191" s="84"/>
      <c r="Y1191" s="84"/>
      <c r="Z1191" s="64" t="e">
        <f t="shared" si="56"/>
        <v>#N/A</v>
      </c>
      <c r="AD1191" s="35">
        <f t="shared" si="55"/>
        <v>0</v>
      </c>
      <c r="AE1191" s="35" t="str">
        <f t="shared" si="54"/>
        <v/>
      </c>
      <c r="AF1191"/>
      <c r="AH1191" s="91"/>
    </row>
    <row r="1192" spans="6:34">
      <c r="F1192"/>
      <c r="J1192" s="78"/>
      <c r="K1192" s="194"/>
      <c r="N1192" s="43"/>
      <c r="O1192" s="83"/>
      <c r="P1192"/>
      <c r="Q1192"/>
      <c r="R1192" s="83"/>
      <c r="W1192" s="84"/>
      <c r="X1192" s="84"/>
      <c r="Y1192" s="84"/>
      <c r="Z1192" s="64" t="e">
        <f t="shared" si="56"/>
        <v>#N/A</v>
      </c>
      <c r="AD1192" s="35">
        <f t="shared" si="55"/>
        <v>0</v>
      </c>
      <c r="AE1192" s="35" t="str">
        <f t="shared" si="54"/>
        <v/>
      </c>
      <c r="AF1192"/>
      <c r="AH1192" s="91"/>
    </row>
    <row r="1193" spans="6:34">
      <c r="F1193"/>
      <c r="J1193" s="78"/>
      <c r="K1193" s="194"/>
      <c r="N1193" s="43"/>
      <c r="O1193" s="83"/>
      <c r="P1193"/>
      <c r="Q1193"/>
      <c r="R1193" s="83"/>
      <c r="W1193" s="84"/>
      <c r="X1193" s="84"/>
      <c r="Y1193" s="84"/>
      <c r="Z1193" s="64" t="e">
        <f t="shared" si="56"/>
        <v>#N/A</v>
      </c>
      <c r="AD1193" s="35">
        <f t="shared" si="55"/>
        <v>0</v>
      </c>
      <c r="AE1193" s="35" t="str">
        <f t="shared" si="54"/>
        <v/>
      </c>
      <c r="AF1193"/>
      <c r="AH1193" s="91"/>
    </row>
    <row r="1194" spans="6:34">
      <c r="F1194"/>
      <c r="J1194" s="78"/>
      <c r="K1194" s="194"/>
      <c r="N1194" s="43"/>
      <c r="O1194" s="83"/>
      <c r="P1194"/>
      <c r="Q1194"/>
      <c r="R1194" s="83"/>
      <c r="W1194" s="84"/>
      <c r="X1194" s="84"/>
      <c r="Y1194" s="84"/>
      <c r="Z1194" s="64" t="e">
        <f t="shared" si="56"/>
        <v>#N/A</v>
      </c>
      <c r="AD1194" s="35">
        <f t="shared" si="55"/>
        <v>0</v>
      </c>
      <c r="AE1194" s="35" t="str">
        <f t="shared" si="54"/>
        <v/>
      </c>
      <c r="AF1194"/>
      <c r="AH1194" s="91"/>
    </row>
    <row r="1195" spans="6:34">
      <c r="F1195"/>
      <c r="J1195" s="78"/>
      <c r="K1195" s="194"/>
      <c r="N1195" s="43"/>
      <c r="O1195" s="83"/>
      <c r="P1195"/>
      <c r="Q1195"/>
      <c r="R1195" s="83"/>
      <c r="W1195" s="84"/>
      <c r="X1195" s="84"/>
      <c r="Y1195" s="84"/>
      <c r="Z1195" s="64" t="e">
        <f t="shared" si="56"/>
        <v>#N/A</v>
      </c>
      <c r="AD1195" s="35">
        <f t="shared" si="55"/>
        <v>0</v>
      </c>
      <c r="AE1195" s="35" t="str">
        <f t="shared" si="54"/>
        <v/>
      </c>
      <c r="AF1195"/>
      <c r="AH1195" s="91"/>
    </row>
    <row r="1196" spans="6:34">
      <c r="F1196"/>
      <c r="J1196" s="78"/>
      <c r="K1196" s="194"/>
      <c r="N1196" s="43"/>
      <c r="O1196" s="83"/>
      <c r="P1196"/>
      <c r="Q1196"/>
      <c r="R1196" s="83"/>
      <c r="W1196" s="84"/>
      <c r="X1196" s="84"/>
      <c r="Y1196" s="84"/>
      <c r="Z1196" s="64" t="e">
        <f t="shared" si="56"/>
        <v>#N/A</v>
      </c>
      <c r="AD1196" s="35">
        <f t="shared" si="55"/>
        <v>0</v>
      </c>
      <c r="AE1196" s="35" t="str">
        <f t="shared" si="54"/>
        <v/>
      </c>
      <c r="AF1196"/>
      <c r="AH1196" s="91"/>
    </row>
    <row r="1197" spans="6:34">
      <c r="F1197"/>
      <c r="J1197" s="78"/>
      <c r="K1197" s="194"/>
      <c r="N1197" s="43"/>
      <c r="O1197" s="83"/>
      <c r="P1197"/>
      <c r="Q1197"/>
      <c r="R1197" s="83"/>
      <c r="W1197" s="84"/>
      <c r="X1197" s="84"/>
      <c r="Y1197" s="84"/>
      <c r="Z1197" s="64" t="e">
        <f t="shared" si="56"/>
        <v>#N/A</v>
      </c>
      <c r="AD1197" s="35">
        <f t="shared" si="55"/>
        <v>0</v>
      </c>
      <c r="AE1197" s="35" t="str">
        <f t="shared" si="54"/>
        <v/>
      </c>
      <c r="AF1197"/>
      <c r="AH1197" s="91"/>
    </row>
    <row r="1198" spans="6:34">
      <c r="F1198"/>
      <c r="J1198" s="78"/>
      <c r="K1198" s="194"/>
      <c r="N1198" s="43"/>
      <c r="O1198" s="83"/>
      <c r="P1198"/>
      <c r="Q1198"/>
      <c r="R1198" s="83"/>
      <c r="W1198" s="84"/>
      <c r="X1198" s="84"/>
      <c r="Y1198" s="84"/>
      <c r="Z1198" s="64" t="e">
        <f t="shared" si="56"/>
        <v>#N/A</v>
      </c>
      <c r="AD1198" s="35">
        <f t="shared" si="55"/>
        <v>0</v>
      </c>
      <c r="AE1198" s="35" t="str">
        <f t="shared" si="54"/>
        <v/>
      </c>
      <c r="AF1198"/>
      <c r="AH1198" s="91"/>
    </row>
    <row r="1199" spans="6:34">
      <c r="F1199"/>
      <c r="J1199" s="78"/>
      <c r="K1199" s="194"/>
      <c r="N1199" s="43"/>
      <c r="O1199" s="83"/>
      <c r="P1199"/>
      <c r="Q1199"/>
      <c r="R1199" s="83"/>
      <c r="W1199" s="84"/>
      <c r="X1199" s="84"/>
      <c r="Y1199" s="84"/>
      <c r="Z1199" s="64" t="e">
        <f t="shared" si="56"/>
        <v>#N/A</v>
      </c>
      <c r="AD1199" s="35">
        <f t="shared" si="55"/>
        <v>0</v>
      </c>
      <c r="AE1199" s="35" t="str">
        <f t="shared" si="54"/>
        <v/>
      </c>
      <c r="AF1199"/>
      <c r="AH1199" s="91"/>
    </row>
    <row r="1200" spans="6:34">
      <c r="F1200"/>
      <c r="J1200" s="78"/>
      <c r="K1200" s="194"/>
      <c r="N1200" s="43"/>
      <c r="O1200" s="83"/>
      <c r="P1200"/>
      <c r="Q1200"/>
      <c r="R1200" s="83"/>
      <c r="W1200" s="84"/>
      <c r="X1200" s="84"/>
      <c r="Y1200" s="84"/>
      <c r="Z1200" s="64" t="e">
        <f t="shared" si="56"/>
        <v>#N/A</v>
      </c>
      <c r="AD1200" s="35">
        <f t="shared" si="55"/>
        <v>0</v>
      </c>
      <c r="AE1200" s="35" t="str">
        <f t="shared" si="54"/>
        <v/>
      </c>
      <c r="AF1200"/>
      <c r="AH1200" s="91"/>
    </row>
    <row r="1201" spans="6:34">
      <c r="F1201"/>
      <c r="J1201" s="78"/>
      <c r="K1201" s="194"/>
      <c r="N1201" s="43"/>
      <c r="O1201" s="83"/>
      <c r="P1201"/>
      <c r="Q1201"/>
      <c r="R1201" s="83"/>
      <c r="W1201" s="84"/>
      <c r="X1201" s="84"/>
      <c r="Y1201" s="84"/>
      <c r="Z1201" s="64" t="e">
        <f t="shared" si="56"/>
        <v>#N/A</v>
      </c>
      <c r="AD1201" s="35">
        <f t="shared" si="55"/>
        <v>0</v>
      </c>
      <c r="AE1201" s="35" t="str">
        <f t="shared" si="54"/>
        <v/>
      </c>
      <c r="AF1201"/>
      <c r="AH1201" s="91"/>
    </row>
    <row r="1202" spans="6:34">
      <c r="F1202"/>
      <c r="J1202" s="78"/>
      <c r="K1202" s="194"/>
      <c r="N1202" s="43"/>
      <c r="O1202" s="83"/>
      <c r="P1202"/>
      <c r="Q1202"/>
      <c r="R1202" s="83"/>
      <c r="W1202" s="84"/>
      <c r="X1202" s="84"/>
      <c r="Y1202" s="84"/>
      <c r="Z1202" s="64" t="e">
        <f t="shared" si="56"/>
        <v>#N/A</v>
      </c>
      <c r="AD1202" s="35">
        <f t="shared" si="55"/>
        <v>0</v>
      </c>
      <c r="AE1202" s="35" t="str">
        <f t="shared" si="54"/>
        <v/>
      </c>
      <c r="AF1202"/>
      <c r="AH1202" s="91"/>
    </row>
    <row r="1203" spans="6:34">
      <c r="F1203"/>
      <c r="J1203" s="78"/>
      <c r="K1203" s="194"/>
      <c r="N1203" s="43"/>
      <c r="O1203" s="83"/>
      <c r="P1203"/>
      <c r="Q1203"/>
      <c r="R1203" s="83"/>
      <c r="W1203" s="84"/>
      <c r="X1203" s="84"/>
      <c r="Y1203" s="84"/>
      <c r="Z1203" s="64" t="e">
        <f t="shared" si="56"/>
        <v>#N/A</v>
      </c>
      <c r="AD1203" s="35">
        <f t="shared" si="55"/>
        <v>0</v>
      </c>
      <c r="AE1203" s="35" t="str">
        <f t="shared" si="54"/>
        <v/>
      </c>
      <c r="AF1203"/>
      <c r="AH1203" s="91"/>
    </row>
    <row r="1204" spans="6:34">
      <c r="F1204"/>
      <c r="J1204" s="78"/>
      <c r="K1204" s="194"/>
      <c r="N1204" s="43"/>
      <c r="O1204" s="83"/>
      <c r="P1204"/>
      <c r="Q1204"/>
      <c r="R1204" s="83"/>
      <c r="W1204" s="84"/>
      <c r="X1204" s="84"/>
      <c r="Y1204" s="84"/>
      <c r="Z1204" s="64" t="e">
        <f t="shared" si="56"/>
        <v>#N/A</v>
      </c>
      <c r="AD1204" s="35">
        <f t="shared" si="55"/>
        <v>0</v>
      </c>
      <c r="AE1204" s="35" t="str">
        <f t="shared" si="54"/>
        <v/>
      </c>
      <c r="AF1204"/>
      <c r="AH1204" s="91"/>
    </row>
    <row r="1205" spans="6:34">
      <c r="F1205"/>
      <c r="J1205" s="78"/>
      <c r="K1205" s="194"/>
      <c r="N1205" s="43"/>
      <c r="O1205" s="83"/>
      <c r="P1205"/>
      <c r="Q1205"/>
      <c r="R1205" s="83"/>
      <c r="W1205" s="84"/>
      <c r="X1205" s="84"/>
      <c r="Y1205" s="84"/>
      <c r="Z1205" s="64" t="e">
        <f t="shared" si="56"/>
        <v>#N/A</v>
      </c>
      <c r="AD1205" s="35">
        <f t="shared" si="55"/>
        <v>0</v>
      </c>
      <c r="AE1205" s="35" t="str">
        <f t="shared" si="54"/>
        <v/>
      </c>
      <c r="AF1205"/>
      <c r="AH1205" s="91"/>
    </row>
    <row r="1206" spans="6:34">
      <c r="F1206"/>
      <c r="J1206" s="78"/>
      <c r="K1206" s="194"/>
      <c r="N1206" s="43"/>
      <c r="O1206" s="83"/>
      <c r="P1206"/>
      <c r="Q1206"/>
      <c r="R1206" s="83"/>
      <c r="W1206" s="84"/>
      <c r="X1206" s="84"/>
      <c r="Y1206" s="84"/>
      <c r="Z1206" s="64" t="e">
        <f t="shared" si="56"/>
        <v>#N/A</v>
      </c>
      <c r="AD1206" s="35">
        <f t="shared" si="55"/>
        <v>0</v>
      </c>
      <c r="AE1206" s="35" t="str">
        <f t="shared" si="54"/>
        <v/>
      </c>
      <c r="AF1206"/>
      <c r="AH1206" s="91"/>
    </row>
    <row r="1207" spans="6:34">
      <c r="F1207"/>
      <c r="J1207" s="78"/>
      <c r="K1207" s="194"/>
      <c r="N1207" s="43"/>
      <c r="O1207" s="83"/>
      <c r="P1207"/>
      <c r="Q1207"/>
      <c r="R1207" s="83"/>
      <c r="W1207" s="84"/>
      <c r="X1207" s="84"/>
      <c r="Y1207" s="84"/>
      <c r="Z1207" s="64" t="e">
        <f t="shared" si="56"/>
        <v>#N/A</v>
      </c>
      <c r="AD1207" s="35">
        <f t="shared" si="55"/>
        <v>0</v>
      </c>
      <c r="AE1207" s="35" t="str">
        <f t="shared" si="54"/>
        <v/>
      </c>
      <c r="AF1207"/>
      <c r="AH1207" s="91"/>
    </row>
    <row r="1208" spans="6:34">
      <c r="F1208"/>
      <c r="J1208" s="78"/>
      <c r="K1208" s="194"/>
      <c r="N1208" s="43"/>
      <c r="O1208" s="83"/>
      <c r="P1208"/>
      <c r="Q1208"/>
      <c r="R1208" s="83"/>
      <c r="W1208" s="84"/>
      <c r="X1208" s="84"/>
      <c r="Y1208" s="84"/>
      <c r="Z1208" s="64" t="e">
        <f t="shared" si="56"/>
        <v>#N/A</v>
      </c>
      <c r="AD1208" s="35">
        <f t="shared" si="55"/>
        <v>0</v>
      </c>
      <c r="AE1208" s="35" t="str">
        <f t="shared" si="54"/>
        <v/>
      </c>
      <c r="AF1208"/>
      <c r="AH1208" s="91"/>
    </row>
    <row r="1209" spans="6:34">
      <c r="F1209"/>
      <c r="J1209" s="78"/>
      <c r="K1209" s="194"/>
      <c r="N1209" s="43"/>
      <c r="O1209" s="83"/>
      <c r="P1209"/>
      <c r="Q1209"/>
      <c r="R1209" s="83"/>
      <c r="W1209" s="84"/>
      <c r="X1209" s="84"/>
      <c r="Y1209" s="84"/>
      <c r="Z1209" s="64" t="e">
        <f t="shared" si="56"/>
        <v>#N/A</v>
      </c>
      <c r="AD1209" s="35">
        <f t="shared" si="55"/>
        <v>0</v>
      </c>
      <c r="AE1209" s="35" t="str">
        <f t="shared" si="54"/>
        <v/>
      </c>
      <c r="AF1209"/>
      <c r="AH1209" s="91"/>
    </row>
    <row r="1210" spans="6:34">
      <c r="F1210"/>
      <c r="J1210" s="78"/>
      <c r="K1210" s="194"/>
      <c r="N1210" s="43"/>
      <c r="O1210" s="83"/>
      <c r="P1210"/>
      <c r="Q1210"/>
      <c r="R1210" s="83"/>
      <c r="W1210" s="84"/>
      <c r="X1210" s="84"/>
      <c r="Y1210" s="84"/>
      <c r="Z1210" s="64" t="e">
        <f t="shared" si="56"/>
        <v>#N/A</v>
      </c>
      <c r="AD1210" s="35">
        <f t="shared" si="55"/>
        <v>0</v>
      </c>
      <c r="AE1210" s="35" t="str">
        <f t="shared" si="54"/>
        <v/>
      </c>
      <c r="AF1210"/>
      <c r="AH1210" s="91"/>
    </row>
    <row r="1211" spans="6:34">
      <c r="F1211"/>
      <c r="J1211" s="78"/>
      <c r="K1211" s="194"/>
      <c r="N1211" s="43"/>
      <c r="O1211" s="83"/>
      <c r="P1211"/>
      <c r="Q1211"/>
      <c r="R1211" s="83"/>
      <c r="W1211" s="84"/>
      <c r="X1211" s="84"/>
      <c r="Y1211" s="84"/>
      <c r="Z1211" s="64" t="e">
        <f t="shared" si="56"/>
        <v>#N/A</v>
      </c>
      <c r="AD1211" s="35">
        <f t="shared" si="55"/>
        <v>0</v>
      </c>
      <c r="AE1211" s="35" t="str">
        <f t="shared" si="54"/>
        <v/>
      </c>
      <c r="AF1211"/>
      <c r="AH1211" s="91"/>
    </row>
    <row r="1212" spans="6:34">
      <c r="F1212"/>
      <c r="J1212" s="78"/>
      <c r="K1212" s="194"/>
      <c r="N1212" s="43"/>
      <c r="O1212" s="83"/>
      <c r="P1212"/>
      <c r="Q1212"/>
      <c r="R1212" s="83"/>
      <c r="W1212" s="84"/>
      <c r="X1212" s="84"/>
      <c r="Y1212" s="84"/>
      <c r="Z1212" s="64" t="e">
        <f t="shared" si="56"/>
        <v>#N/A</v>
      </c>
      <c r="AD1212" s="35">
        <f t="shared" si="55"/>
        <v>0</v>
      </c>
      <c r="AE1212" s="35" t="str">
        <f t="shared" si="54"/>
        <v/>
      </c>
      <c r="AF1212"/>
      <c r="AH1212" s="91"/>
    </row>
    <row r="1213" spans="6:34">
      <c r="F1213"/>
      <c r="J1213" s="78"/>
      <c r="K1213" s="194"/>
      <c r="N1213" s="43"/>
      <c r="O1213" s="83"/>
      <c r="P1213"/>
      <c r="Q1213"/>
      <c r="R1213" s="83"/>
      <c r="W1213" s="84"/>
      <c r="X1213" s="84"/>
      <c r="Y1213" s="84"/>
      <c r="Z1213" s="64" t="e">
        <f t="shared" si="56"/>
        <v>#N/A</v>
      </c>
      <c r="AD1213" s="35">
        <f t="shared" si="55"/>
        <v>0</v>
      </c>
      <c r="AE1213" s="35" t="str">
        <f t="shared" si="54"/>
        <v/>
      </c>
      <c r="AF1213"/>
      <c r="AH1213" s="91"/>
    </row>
    <row r="1214" spans="6:34">
      <c r="F1214"/>
      <c r="J1214" s="78"/>
      <c r="K1214" s="194"/>
      <c r="N1214" s="43"/>
      <c r="O1214" s="83"/>
      <c r="P1214"/>
      <c r="Q1214"/>
      <c r="R1214" s="83"/>
      <c r="W1214" s="84"/>
      <c r="X1214" s="84"/>
      <c r="Y1214" s="84"/>
      <c r="Z1214" s="64" t="e">
        <f t="shared" si="56"/>
        <v>#N/A</v>
      </c>
      <c r="AD1214" s="35">
        <f t="shared" si="55"/>
        <v>0</v>
      </c>
      <c r="AE1214" s="35" t="str">
        <f t="shared" si="54"/>
        <v/>
      </c>
      <c r="AF1214"/>
      <c r="AH1214" s="91"/>
    </row>
    <row r="1215" spans="6:34">
      <c r="F1215"/>
      <c r="J1215" s="78"/>
      <c r="K1215" s="194"/>
      <c r="N1215" s="43"/>
      <c r="O1215" s="83"/>
      <c r="P1215"/>
      <c r="Q1215"/>
      <c r="R1215" s="83"/>
      <c r="W1215" s="84"/>
      <c r="X1215" s="84"/>
      <c r="Y1215" s="84"/>
      <c r="Z1215" s="64" t="e">
        <f t="shared" si="56"/>
        <v>#N/A</v>
      </c>
      <c r="AD1215" s="35">
        <f t="shared" si="55"/>
        <v>0</v>
      </c>
      <c r="AE1215" s="35" t="str">
        <f t="shared" si="54"/>
        <v/>
      </c>
      <c r="AF1215"/>
      <c r="AH1215" s="91"/>
    </row>
    <row r="1216" spans="6:34">
      <c r="F1216"/>
      <c r="J1216" s="78"/>
      <c r="K1216" s="194"/>
      <c r="N1216" s="43"/>
      <c r="O1216" s="83"/>
      <c r="P1216"/>
      <c r="Q1216"/>
      <c r="R1216" s="83"/>
      <c r="W1216" s="84"/>
      <c r="X1216" s="84"/>
      <c r="Y1216" s="84"/>
      <c r="Z1216" s="64" t="e">
        <f t="shared" si="56"/>
        <v>#N/A</v>
      </c>
      <c r="AD1216" s="35">
        <f t="shared" si="55"/>
        <v>0</v>
      </c>
      <c r="AE1216" s="35" t="str">
        <f t="shared" si="54"/>
        <v/>
      </c>
      <c r="AF1216"/>
      <c r="AH1216" s="91"/>
    </row>
    <row r="1217" spans="6:34">
      <c r="F1217"/>
      <c r="J1217" s="78"/>
      <c r="K1217" s="194"/>
      <c r="N1217" s="43"/>
      <c r="O1217" s="83"/>
      <c r="P1217"/>
      <c r="Q1217"/>
      <c r="R1217" s="83"/>
      <c r="W1217" s="84"/>
      <c r="X1217" s="84"/>
      <c r="Y1217" s="84"/>
      <c r="Z1217" s="64" t="e">
        <f t="shared" si="56"/>
        <v>#N/A</v>
      </c>
      <c r="AD1217" s="35">
        <f t="shared" si="55"/>
        <v>0</v>
      </c>
      <c r="AE1217" s="35" t="str">
        <f t="shared" si="54"/>
        <v/>
      </c>
      <c r="AF1217"/>
      <c r="AH1217" s="91"/>
    </row>
    <row r="1218" spans="6:34">
      <c r="F1218"/>
      <c r="J1218" s="78"/>
      <c r="K1218" s="194"/>
      <c r="N1218" s="43"/>
      <c r="O1218" s="83"/>
      <c r="P1218"/>
      <c r="Q1218"/>
      <c r="R1218" s="83"/>
      <c r="W1218" s="84"/>
      <c r="X1218" s="84"/>
      <c r="Y1218" s="84"/>
      <c r="Z1218" s="64" t="e">
        <f t="shared" si="56"/>
        <v>#N/A</v>
      </c>
      <c r="AD1218" s="35">
        <f t="shared" si="55"/>
        <v>0</v>
      </c>
      <c r="AE1218" s="35" t="str">
        <f t="shared" si="54"/>
        <v/>
      </c>
      <c r="AF1218"/>
      <c r="AH1218" s="91"/>
    </row>
    <row r="1219" spans="6:34">
      <c r="F1219"/>
      <c r="J1219" s="78"/>
      <c r="K1219" s="194"/>
      <c r="N1219" s="43"/>
      <c r="O1219" s="83"/>
      <c r="P1219"/>
      <c r="Q1219"/>
      <c r="R1219" s="83"/>
      <c r="W1219" s="84"/>
      <c r="X1219" s="84"/>
      <c r="Y1219" s="84"/>
      <c r="Z1219" s="64" t="e">
        <f t="shared" si="56"/>
        <v>#N/A</v>
      </c>
      <c r="AD1219" s="35">
        <f t="shared" si="55"/>
        <v>0</v>
      </c>
      <c r="AE1219" s="35" t="str">
        <f t="shared" ref="AE1219:AE1282" si="57">IF(D1219="Staff Pay",AD1219*0.15,"")</f>
        <v/>
      </c>
      <c r="AF1219"/>
      <c r="AH1219" s="91"/>
    </row>
    <row r="1220" spans="6:34">
      <c r="F1220"/>
      <c r="J1220" s="78"/>
      <c r="K1220" s="194"/>
      <c r="N1220" s="43"/>
      <c r="O1220" s="83"/>
      <c r="P1220"/>
      <c r="Q1220"/>
      <c r="R1220" s="83"/>
      <c r="W1220" s="84"/>
      <c r="X1220" s="84"/>
      <c r="Y1220" s="84"/>
      <c r="Z1220" s="64" t="e">
        <f t="shared" si="56"/>
        <v>#N/A</v>
      </c>
      <c r="AD1220" s="35">
        <f t="shared" ref="AD1220:AD1283" si="58">(AB1220+AC1220)*AA1220</f>
        <v>0</v>
      </c>
      <c r="AE1220" s="35" t="str">
        <f t="shared" si="57"/>
        <v/>
      </c>
      <c r="AF1220"/>
      <c r="AH1220" s="91"/>
    </row>
    <row r="1221" spans="6:34">
      <c r="F1221"/>
      <c r="J1221" s="78"/>
      <c r="K1221" s="194"/>
      <c r="N1221" s="43"/>
      <c r="O1221" s="83"/>
      <c r="P1221"/>
      <c r="Q1221"/>
      <c r="R1221" s="83"/>
      <c r="W1221" s="84"/>
      <c r="X1221" s="84"/>
      <c r="Y1221" s="84"/>
      <c r="Z1221" s="64" t="e">
        <f t="shared" si="56"/>
        <v>#N/A</v>
      </c>
      <c r="AD1221" s="35">
        <f t="shared" si="58"/>
        <v>0</v>
      </c>
      <c r="AE1221" s="35" t="str">
        <f t="shared" si="57"/>
        <v/>
      </c>
      <c r="AF1221"/>
      <c r="AH1221" s="91"/>
    </row>
    <row r="1222" spans="6:34">
      <c r="F1222"/>
      <c r="J1222" s="78"/>
      <c r="K1222" s="194"/>
      <c r="N1222" s="43"/>
      <c r="O1222" s="83"/>
      <c r="P1222"/>
      <c r="Q1222"/>
      <c r="R1222" s="83"/>
      <c r="W1222" s="84"/>
      <c r="X1222" s="84"/>
      <c r="Y1222" s="84"/>
      <c r="Z1222" s="64" t="e">
        <f t="shared" ref="Z1222:Z1285" si="59">_xlfn.IFS(G1222&gt;1,CONCATENATE(AK$3," ",TEXT(G1222,"dd/mm/yy")," ","to"," ",TEXT(H1222,"dd/mm/yy")," ","for"," ",I1222,","," ",J1222,", ",K$2," ",K1222),
L1222&gt;1,CONCATENATE(AK$4," ",TEXT(L1222,"dd/mm/yy")," ","to"," ",TEXT(M1222,"dd/mm/yy")," ","for"," ","ULN"," ",O1222,"."," ","Participant ID"," ",AG1222," ","undertaking"," ",P1222," ","with"," ",Q1222),
S1222&gt;1,CONCATENATE(AK$5," ",F1222,", ",T$2," ",T1222,", ",U$2," ",U1222,", ",V$2," ",TEXT(V1222,"dd/mm/yy")," ",W$2," ",TEXT(W1222,"dd/mm/yy"),", ",S1222,", ",X1222," ","Ref ",Y1222))</f>
        <v>#N/A</v>
      </c>
      <c r="AD1222" s="35">
        <f t="shared" si="58"/>
        <v>0</v>
      </c>
      <c r="AE1222" s="35" t="str">
        <f t="shared" si="57"/>
        <v/>
      </c>
      <c r="AF1222"/>
      <c r="AH1222" s="91"/>
    </row>
    <row r="1223" spans="6:34">
      <c r="F1223"/>
      <c r="J1223" s="78"/>
      <c r="K1223" s="194"/>
      <c r="N1223" s="43"/>
      <c r="O1223" s="83"/>
      <c r="P1223"/>
      <c r="Q1223"/>
      <c r="R1223" s="83"/>
      <c r="W1223" s="84"/>
      <c r="X1223" s="84"/>
      <c r="Y1223" s="84"/>
      <c r="Z1223" s="64" t="e">
        <f t="shared" si="59"/>
        <v>#N/A</v>
      </c>
      <c r="AD1223" s="35">
        <f t="shared" si="58"/>
        <v>0</v>
      </c>
      <c r="AE1223" s="35" t="str">
        <f t="shared" si="57"/>
        <v/>
      </c>
      <c r="AF1223"/>
      <c r="AH1223" s="91"/>
    </row>
    <row r="1224" spans="6:34">
      <c r="F1224"/>
      <c r="J1224" s="78"/>
      <c r="K1224" s="194"/>
      <c r="N1224" s="43"/>
      <c r="O1224" s="83"/>
      <c r="P1224"/>
      <c r="Q1224"/>
      <c r="R1224" s="83"/>
      <c r="W1224" s="84"/>
      <c r="X1224" s="84"/>
      <c r="Y1224" s="84"/>
      <c r="Z1224" s="64" t="e">
        <f t="shared" si="59"/>
        <v>#N/A</v>
      </c>
      <c r="AD1224" s="35">
        <f t="shared" si="58"/>
        <v>0</v>
      </c>
      <c r="AE1224" s="35" t="str">
        <f t="shared" si="57"/>
        <v/>
      </c>
      <c r="AF1224"/>
      <c r="AH1224" s="91"/>
    </row>
    <row r="1225" spans="6:34">
      <c r="F1225"/>
      <c r="J1225" s="78"/>
      <c r="K1225" s="194"/>
      <c r="N1225" s="43"/>
      <c r="O1225" s="83"/>
      <c r="P1225"/>
      <c r="Q1225"/>
      <c r="R1225" s="83"/>
      <c r="W1225" s="84"/>
      <c r="X1225" s="84"/>
      <c r="Y1225" s="84"/>
      <c r="Z1225" s="64" t="e">
        <f t="shared" si="59"/>
        <v>#N/A</v>
      </c>
      <c r="AD1225" s="35">
        <f t="shared" si="58"/>
        <v>0</v>
      </c>
      <c r="AE1225" s="35" t="str">
        <f t="shared" si="57"/>
        <v/>
      </c>
      <c r="AF1225"/>
      <c r="AH1225" s="91"/>
    </row>
    <row r="1226" spans="6:34">
      <c r="F1226"/>
      <c r="J1226" s="78"/>
      <c r="K1226" s="194"/>
      <c r="N1226" s="43"/>
      <c r="O1226" s="83"/>
      <c r="P1226"/>
      <c r="Q1226"/>
      <c r="R1226" s="83"/>
      <c r="W1226" s="84"/>
      <c r="X1226" s="84"/>
      <c r="Y1226" s="84"/>
      <c r="Z1226" s="64" t="e">
        <f t="shared" si="59"/>
        <v>#N/A</v>
      </c>
      <c r="AD1226" s="35">
        <f t="shared" si="58"/>
        <v>0</v>
      </c>
      <c r="AE1226" s="35" t="str">
        <f t="shared" si="57"/>
        <v/>
      </c>
      <c r="AF1226"/>
      <c r="AH1226" s="91"/>
    </row>
    <row r="1227" spans="6:34">
      <c r="F1227"/>
      <c r="J1227" s="78"/>
      <c r="K1227" s="194"/>
      <c r="N1227" s="43"/>
      <c r="O1227" s="83"/>
      <c r="P1227"/>
      <c r="Q1227"/>
      <c r="R1227" s="83"/>
      <c r="W1227" s="84"/>
      <c r="X1227" s="84"/>
      <c r="Y1227" s="84"/>
      <c r="Z1227" s="64" t="e">
        <f t="shared" si="59"/>
        <v>#N/A</v>
      </c>
      <c r="AD1227" s="35">
        <f t="shared" si="58"/>
        <v>0</v>
      </c>
      <c r="AE1227" s="35" t="str">
        <f t="shared" si="57"/>
        <v/>
      </c>
      <c r="AF1227"/>
      <c r="AH1227" s="91"/>
    </row>
    <row r="1228" spans="6:34">
      <c r="F1228"/>
      <c r="J1228" s="78"/>
      <c r="K1228" s="194"/>
      <c r="N1228" s="43"/>
      <c r="O1228" s="83"/>
      <c r="P1228"/>
      <c r="Q1228"/>
      <c r="R1228" s="83"/>
      <c r="W1228" s="84"/>
      <c r="X1228" s="84"/>
      <c r="Y1228" s="84"/>
      <c r="Z1228" s="64" t="e">
        <f t="shared" si="59"/>
        <v>#N/A</v>
      </c>
      <c r="AD1228" s="35">
        <f t="shared" si="58"/>
        <v>0</v>
      </c>
      <c r="AE1228" s="35" t="str">
        <f t="shared" si="57"/>
        <v/>
      </c>
      <c r="AF1228"/>
      <c r="AH1228" s="91"/>
    </row>
    <row r="1229" spans="6:34">
      <c r="F1229"/>
      <c r="J1229" s="78"/>
      <c r="K1229" s="194"/>
      <c r="N1229" s="43"/>
      <c r="O1229" s="83"/>
      <c r="P1229"/>
      <c r="Q1229"/>
      <c r="R1229" s="83"/>
      <c r="W1229" s="84"/>
      <c r="X1229" s="84"/>
      <c r="Y1229" s="84"/>
      <c r="Z1229" s="64" t="e">
        <f t="shared" si="59"/>
        <v>#N/A</v>
      </c>
      <c r="AD1229" s="35">
        <f t="shared" si="58"/>
        <v>0</v>
      </c>
      <c r="AE1229" s="35" t="str">
        <f t="shared" si="57"/>
        <v/>
      </c>
      <c r="AF1229"/>
      <c r="AH1229" s="91"/>
    </row>
    <row r="1230" spans="6:34">
      <c r="F1230"/>
      <c r="J1230" s="78"/>
      <c r="K1230" s="194"/>
      <c r="N1230" s="43"/>
      <c r="O1230" s="83"/>
      <c r="P1230"/>
      <c r="Q1230"/>
      <c r="R1230" s="83"/>
      <c r="W1230" s="84"/>
      <c r="X1230" s="84"/>
      <c r="Y1230" s="84"/>
      <c r="Z1230" s="64" t="e">
        <f t="shared" si="59"/>
        <v>#N/A</v>
      </c>
      <c r="AD1230" s="35">
        <f t="shared" si="58"/>
        <v>0</v>
      </c>
      <c r="AE1230" s="35" t="str">
        <f t="shared" si="57"/>
        <v/>
      </c>
      <c r="AF1230"/>
      <c r="AH1230" s="91"/>
    </row>
    <row r="1231" spans="6:34">
      <c r="F1231"/>
      <c r="J1231" s="78"/>
      <c r="K1231" s="194"/>
      <c r="N1231" s="43"/>
      <c r="O1231" s="83"/>
      <c r="P1231"/>
      <c r="Q1231"/>
      <c r="R1231" s="83"/>
      <c r="W1231" s="84"/>
      <c r="X1231" s="84"/>
      <c r="Y1231" s="84"/>
      <c r="Z1231" s="64" t="e">
        <f t="shared" si="59"/>
        <v>#N/A</v>
      </c>
      <c r="AD1231" s="35">
        <f t="shared" si="58"/>
        <v>0</v>
      </c>
      <c r="AE1231" s="35" t="str">
        <f t="shared" si="57"/>
        <v/>
      </c>
      <c r="AF1231"/>
      <c r="AH1231" s="91"/>
    </row>
    <row r="1232" spans="6:34">
      <c r="F1232"/>
      <c r="J1232" s="78"/>
      <c r="K1232" s="194"/>
      <c r="N1232" s="43"/>
      <c r="O1232" s="83"/>
      <c r="P1232"/>
      <c r="Q1232"/>
      <c r="R1232" s="83"/>
      <c r="W1232" s="84"/>
      <c r="X1232" s="84"/>
      <c r="Y1232" s="84"/>
      <c r="Z1232" s="64" t="e">
        <f t="shared" si="59"/>
        <v>#N/A</v>
      </c>
      <c r="AD1232" s="35">
        <f t="shared" si="58"/>
        <v>0</v>
      </c>
      <c r="AE1232" s="35" t="str">
        <f t="shared" si="57"/>
        <v/>
      </c>
      <c r="AF1232"/>
      <c r="AH1232" s="91"/>
    </row>
    <row r="1233" spans="6:34">
      <c r="F1233"/>
      <c r="J1233" s="78"/>
      <c r="K1233" s="194"/>
      <c r="N1233" s="43"/>
      <c r="O1233" s="83"/>
      <c r="P1233"/>
      <c r="Q1233"/>
      <c r="R1233" s="83"/>
      <c r="W1233" s="84"/>
      <c r="X1233" s="84"/>
      <c r="Y1233" s="84"/>
      <c r="Z1233" s="64" t="e">
        <f t="shared" si="59"/>
        <v>#N/A</v>
      </c>
      <c r="AD1233" s="35">
        <f t="shared" si="58"/>
        <v>0</v>
      </c>
      <c r="AE1233" s="35" t="str">
        <f t="shared" si="57"/>
        <v/>
      </c>
      <c r="AF1233"/>
      <c r="AH1233" s="91"/>
    </row>
    <row r="1234" spans="6:34">
      <c r="F1234"/>
      <c r="J1234" s="78"/>
      <c r="K1234" s="194"/>
      <c r="N1234" s="43"/>
      <c r="O1234" s="83"/>
      <c r="P1234"/>
      <c r="Q1234"/>
      <c r="R1234" s="83"/>
      <c r="W1234" s="84"/>
      <c r="X1234" s="84"/>
      <c r="Y1234" s="84"/>
      <c r="Z1234" s="64" t="e">
        <f t="shared" si="59"/>
        <v>#N/A</v>
      </c>
      <c r="AD1234" s="35">
        <f t="shared" si="58"/>
        <v>0</v>
      </c>
      <c r="AE1234" s="35" t="str">
        <f t="shared" si="57"/>
        <v/>
      </c>
      <c r="AF1234"/>
      <c r="AH1234" s="91"/>
    </row>
    <row r="1235" spans="6:34">
      <c r="F1235"/>
      <c r="J1235" s="78"/>
      <c r="K1235" s="194"/>
      <c r="N1235" s="43"/>
      <c r="O1235" s="83"/>
      <c r="P1235"/>
      <c r="Q1235"/>
      <c r="R1235" s="83"/>
      <c r="W1235" s="84"/>
      <c r="X1235" s="84"/>
      <c r="Y1235" s="84"/>
      <c r="Z1235" s="64" t="e">
        <f t="shared" si="59"/>
        <v>#N/A</v>
      </c>
      <c r="AD1235" s="35">
        <f t="shared" si="58"/>
        <v>0</v>
      </c>
      <c r="AE1235" s="35" t="str">
        <f t="shared" si="57"/>
        <v/>
      </c>
      <c r="AF1235"/>
      <c r="AH1235" s="91"/>
    </row>
    <row r="1236" spans="6:34">
      <c r="F1236"/>
      <c r="J1236" s="78"/>
      <c r="K1236" s="194"/>
      <c r="N1236" s="43"/>
      <c r="O1236" s="83"/>
      <c r="P1236"/>
      <c r="Q1236"/>
      <c r="R1236" s="83"/>
      <c r="W1236" s="84"/>
      <c r="X1236" s="84"/>
      <c r="Y1236" s="84"/>
      <c r="Z1236" s="64" t="e">
        <f t="shared" si="59"/>
        <v>#N/A</v>
      </c>
      <c r="AD1236" s="35">
        <f t="shared" si="58"/>
        <v>0</v>
      </c>
      <c r="AE1236" s="35" t="str">
        <f t="shared" si="57"/>
        <v/>
      </c>
      <c r="AF1236"/>
      <c r="AH1236" s="91"/>
    </row>
    <row r="1237" spans="6:34">
      <c r="F1237"/>
      <c r="J1237" s="78"/>
      <c r="K1237" s="194"/>
      <c r="N1237" s="43"/>
      <c r="O1237" s="83"/>
      <c r="P1237"/>
      <c r="Q1237"/>
      <c r="R1237" s="83"/>
      <c r="W1237" s="84"/>
      <c r="X1237" s="84"/>
      <c r="Y1237" s="84"/>
      <c r="Z1237" s="64" t="e">
        <f t="shared" si="59"/>
        <v>#N/A</v>
      </c>
      <c r="AD1237" s="35">
        <f t="shared" si="58"/>
        <v>0</v>
      </c>
      <c r="AE1237" s="35" t="str">
        <f t="shared" si="57"/>
        <v/>
      </c>
      <c r="AF1237"/>
      <c r="AH1237" s="91"/>
    </row>
    <row r="1238" spans="6:34">
      <c r="F1238"/>
      <c r="J1238" s="78"/>
      <c r="K1238" s="194"/>
      <c r="N1238" s="43"/>
      <c r="O1238" s="83"/>
      <c r="P1238"/>
      <c r="Q1238"/>
      <c r="R1238" s="83"/>
      <c r="W1238" s="84"/>
      <c r="X1238" s="84"/>
      <c r="Y1238" s="84"/>
      <c r="Z1238" s="64" t="e">
        <f t="shared" si="59"/>
        <v>#N/A</v>
      </c>
      <c r="AD1238" s="35">
        <f t="shared" si="58"/>
        <v>0</v>
      </c>
      <c r="AE1238" s="35" t="str">
        <f t="shared" si="57"/>
        <v/>
      </c>
      <c r="AF1238"/>
      <c r="AH1238" s="91"/>
    </row>
    <row r="1239" spans="6:34">
      <c r="F1239"/>
      <c r="J1239" s="78"/>
      <c r="K1239" s="194"/>
      <c r="N1239" s="43"/>
      <c r="O1239" s="83"/>
      <c r="P1239"/>
      <c r="Q1239"/>
      <c r="R1239" s="83"/>
      <c r="W1239" s="84"/>
      <c r="X1239" s="84"/>
      <c r="Y1239" s="84"/>
      <c r="Z1239" s="64" t="e">
        <f t="shared" si="59"/>
        <v>#N/A</v>
      </c>
      <c r="AD1239" s="35">
        <f t="shared" si="58"/>
        <v>0</v>
      </c>
      <c r="AE1239" s="35" t="str">
        <f t="shared" si="57"/>
        <v/>
      </c>
      <c r="AF1239"/>
      <c r="AH1239" s="91"/>
    </row>
    <row r="1240" spans="6:34">
      <c r="F1240"/>
      <c r="J1240" s="78"/>
      <c r="K1240" s="194"/>
      <c r="N1240" s="43"/>
      <c r="O1240" s="83"/>
      <c r="P1240"/>
      <c r="Q1240"/>
      <c r="R1240" s="83"/>
      <c r="W1240" s="84"/>
      <c r="X1240" s="84"/>
      <c r="Y1240" s="84"/>
      <c r="Z1240" s="64" t="e">
        <f t="shared" si="59"/>
        <v>#N/A</v>
      </c>
      <c r="AD1240" s="35">
        <f t="shared" si="58"/>
        <v>0</v>
      </c>
      <c r="AE1240" s="35" t="str">
        <f t="shared" si="57"/>
        <v/>
      </c>
      <c r="AF1240"/>
      <c r="AH1240" s="91"/>
    </row>
    <row r="1241" spans="6:34">
      <c r="F1241"/>
      <c r="J1241" s="78"/>
      <c r="K1241" s="194"/>
      <c r="N1241" s="43"/>
      <c r="O1241" s="83"/>
      <c r="P1241"/>
      <c r="Q1241"/>
      <c r="R1241" s="83"/>
      <c r="W1241" s="84"/>
      <c r="X1241" s="84"/>
      <c r="Y1241" s="84"/>
      <c r="Z1241" s="64" t="e">
        <f t="shared" si="59"/>
        <v>#N/A</v>
      </c>
      <c r="AD1241" s="35">
        <f t="shared" si="58"/>
        <v>0</v>
      </c>
      <c r="AE1241" s="35" t="str">
        <f t="shared" si="57"/>
        <v/>
      </c>
      <c r="AF1241"/>
      <c r="AH1241" s="91"/>
    </row>
    <row r="1242" spans="6:34">
      <c r="F1242"/>
      <c r="J1242" s="78"/>
      <c r="K1242" s="194"/>
      <c r="N1242" s="43"/>
      <c r="O1242" s="83"/>
      <c r="P1242"/>
      <c r="Q1242"/>
      <c r="R1242" s="83"/>
      <c r="W1242" s="84"/>
      <c r="X1242" s="84"/>
      <c r="Y1242" s="84"/>
      <c r="Z1242" s="64" t="e">
        <f t="shared" si="59"/>
        <v>#N/A</v>
      </c>
      <c r="AD1242" s="35">
        <f t="shared" si="58"/>
        <v>0</v>
      </c>
      <c r="AE1242" s="35" t="str">
        <f t="shared" si="57"/>
        <v/>
      </c>
      <c r="AF1242"/>
      <c r="AH1242" s="91"/>
    </row>
    <row r="1243" spans="6:34">
      <c r="F1243"/>
      <c r="J1243" s="78"/>
      <c r="K1243" s="194"/>
      <c r="N1243" s="43"/>
      <c r="O1243" s="83"/>
      <c r="P1243"/>
      <c r="Q1243"/>
      <c r="R1243" s="83"/>
      <c r="W1243" s="84"/>
      <c r="X1243" s="84"/>
      <c r="Y1243" s="84"/>
      <c r="Z1243" s="64" t="e">
        <f t="shared" si="59"/>
        <v>#N/A</v>
      </c>
      <c r="AD1243" s="35">
        <f t="shared" si="58"/>
        <v>0</v>
      </c>
      <c r="AE1243" s="35" t="str">
        <f t="shared" si="57"/>
        <v/>
      </c>
      <c r="AF1243"/>
      <c r="AH1243" s="91"/>
    </row>
    <row r="1244" spans="6:34">
      <c r="F1244"/>
      <c r="J1244" s="78"/>
      <c r="K1244" s="194"/>
      <c r="N1244" s="43"/>
      <c r="O1244" s="83"/>
      <c r="P1244"/>
      <c r="Q1244"/>
      <c r="R1244" s="83"/>
      <c r="W1244" s="84"/>
      <c r="X1244" s="84"/>
      <c r="Y1244" s="84"/>
      <c r="Z1244" s="64" t="e">
        <f t="shared" si="59"/>
        <v>#N/A</v>
      </c>
      <c r="AD1244" s="35">
        <f t="shared" si="58"/>
        <v>0</v>
      </c>
      <c r="AE1244" s="35" t="str">
        <f t="shared" si="57"/>
        <v/>
      </c>
      <c r="AF1244"/>
      <c r="AH1244" s="91"/>
    </row>
    <row r="1245" spans="6:34">
      <c r="F1245"/>
      <c r="J1245" s="78"/>
      <c r="K1245" s="194"/>
      <c r="N1245" s="43"/>
      <c r="O1245" s="83"/>
      <c r="P1245"/>
      <c r="Q1245"/>
      <c r="R1245" s="83"/>
      <c r="W1245" s="84"/>
      <c r="X1245" s="84"/>
      <c r="Y1245" s="84"/>
      <c r="Z1245" s="64" t="e">
        <f t="shared" si="59"/>
        <v>#N/A</v>
      </c>
      <c r="AD1245" s="35">
        <f t="shared" si="58"/>
        <v>0</v>
      </c>
      <c r="AE1245" s="35" t="str">
        <f t="shared" si="57"/>
        <v/>
      </c>
      <c r="AF1245"/>
      <c r="AH1245" s="91"/>
    </row>
    <row r="1246" spans="6:34">
      <c r="F1246"/>
      <c r="J1246" s="78"/>
      <c r="K1246" s="194"/>
      <c r="N1246" s="43"/>
      <c r="O1246" s="83"/>
      <c r="P1246"/>
      <c r="Q1246"/>
      <c r="R1246" s="83"/>
      <c r="W1246" s="84"/>
      <c r="X1246" s="84"/>
      <c r="Y1246" s="84"/>
      <c r="Z1246" s="64" t="e">
        <f t="shared" si="59"/>
        <v>#N/A</v>
      </c>
      <c r="AD1246" s="35">
        <f t="shared" si="58"/>
        <v>0</v>
      </c>
      <c r="AE1246" s="35" t="str">
        <f t="shared" si="57"/>
        <v/>
      </c>
      <c r="AF1246"/>
      <c r="AH1246" s="91"/>
    </row>
    <row r="1247" spans="6:34">
      <c r="F1247"/>
      <c r="J1247" s="78"/>
      <c r="K1247" s="194"/>
      <c r="N1247" s="43"/>
      <c r="O1247" s="83"/>
      <c r="P1247"/>
      <c r="Q1247"/>
      <c r="R1247" s="83"/>
      <c r="W1247" s="84"/>
      <c r="X1247" s="84"/>
      <c r="Y1247" s="84"/>
      <c r="Z1247" s="64" t="e">
        <f t="shared" si="59"/>
        <v>#N/A</v>
      </c>
      <c r="AD1247" s="35">
        <f t="shared" si="58"/>
        <v>0</v>
      </c>
      <c r="AE1247" s="35" t="str">
        <f t="shared" si="57"/>
        <v/>
      </c>
      <c r="AF1247"/>
      <c r="AH1247" s="91"/>
    </row>
    <row r="1248" spans="6:34">
      <c r="F1248"/>
      <c r="J1248" s="78"/>
      <c r="K1248" s="194"/>
      <c r="N1248" s="43"/>
      <c r="O1248" s="83"/>
      <c r="P1248"/>
      <c r="Q1248"/>
      <c r="R1248" s="83"/>
      <c r="W1248" s="84"/>
      <c r="X1248" s="84"/>
      <c r="Y1248" s="84"/>
      <c r="Z1248" s="64" t="e">
        <f t="shared" si="59"/>
        <v>#N/A</v>
      </c>
      <c r="AD1248" s="35">
        <f t="shared" si="58"/>
        <v>0</v>
      </c>
      <c r="AE1248" s="35" t="str">
        <f t="shared" si="57"/>
        <v/>
      </c>
      <c r="AF1248"/>
      <c r="AH1248" s="91"/>
    </row>
    <row r="1249" spans="6:34">
      <c r="F1249"/>
      <c r="J1249" s="78"/>
      <c r="K1249" s="194"/>
      <c r="N1249" s="43"/>
      <c r="O1249" s="83"/>
      <c r="P1249"/>
      <c r="Q1249"/>
      <c r="R1249" s="83"/>
      <c r="W1249" s="84"/>
      <c r="X1249" s="84"/>
      <c r="Y1249" s="84"/>
      <c r="Z1249" s="64" t="e">
        <f t="shared" si="59"/>
        <v>#N/A</v>
      </c>
      <c r="AD1249" s="35">
        <f t="shared" si="58"/>
        <v>0</v>
      </c>
      <c r="AE1249" s="35" t="str">
        <f t="shared" si="57"/>
        <v/>
      </c>
      <c r="AF1249"/>
      <c r="AH1249" s="91"/>
    </row>
    <row r="1250" spans="6:34">
      <c r="F1250"/>
      <c r="J1250" s="78"/>
      <c r="K1250" s="194"/>
      <c r="N1250" s="43"/>
      <c r="O1250" s="83"/>
      <c r="P1250"/>
      <c r="Q1250"/>
      <c r="R1250" s="83"/>
      <c r="W1250" s="84"/>
      <c r="X1250" s="84"/>
      <c r="Y1250" s="84"/>
      <c r="Z1250" s="64" t="e">
        <f t="shared" si="59"/>
        <v>#N/A</v>
      </c>
      <c r="AD1250" s="35">
        <f t="shared" si="58"/>
        <v>0</v>
      </c>
      <c r="AE1250" s="35" t="str">
        <f t="shared" si="57"/>
        <v/>
      </c>
      <c r="AF1250"/>
      <c r="AH1250" s="91"/>
    </row>
    <row r="1251" spans="6:34">
      <c r="F1251"/>
      <c r="J1251" s="78"/>
      <c r="K1251" s="194"/>
      <c r="N1251" s="43"/>
      <c r="O1251" s="83"/>
      <c r="P1251"/>
      <c r="Q1251"/>
      <c r="R1251" s="83"/>
      <c r="W1251" s="84"/>
      <c r="X1251" s="84"/>
      <c r="Y1251" s="84"/>
      <c r="Z1251" s="64" t="e">
        <f t="shared" si="59"/>
        <v>#N/A</v>
      </c>
      <c r="AD1251" s="35">
        <f t="shared" si="58"/>
        <v>0</v>
      </c>
      <c r="AE1251" s="35" t="str">
        <f t="shared" si="57"/>
        <v/>
      </c>
      <c r="AF1251"/>
      <c r="AH1251" s="91"/>
    </row>
    <row r="1252" spans="6:34">
      <c r="F1252"/>
      <c r="J1252" s="78"/>
      <c r="K1252" s="194"/>
      <c r="N1252" s="43"/>
      <c r="O1252" s="83"/>
      <c r="P1252"/>
      <c r="Q1252"/>
      <c r="R1252" s="83"/>
      <c r="W1252" s="84"/>
      <c r="X1252" s="84"/>
      <c r="Y1252" s="84"/>
      <c r="Z1252" s="64" t="e">
        <f t="shared" si="59"/>
        <v>#N/A</v>
      </c>
      <c r="AD1252" s="35">
        <f t="shared" si="58"/>
        <v>0</v>
      </c>
      <c r="AE1252" s="35" t="str">
        <f t="shared" si="57"/>
        <v/>
      </c>
      <c r="AF1252"/>
      <c r="AH1252" s="91"/>
    </row>
    <row r="1253" spans="6:34">
      <c r="F1253"/>
      <c r="J1253" s="78"/>
      <c r="K1253" s="194"/>
      <c r="N1253" s="43"/>
      <c r="O1253" s="83"/>
      <c r="P1253"/>
      <c r="Q1253"/>
      <c r="R1253" s="83"/>
      <c r="W1253" s="84"/>
      <c r="X1253" s="84"/>
      <c r="Y1253" s="84"/>
      <c r="Z1253" s="64" t="e">
        <f t="shared" si="59"/>
        <v>#N/A</v>
      </c>
      <c r="AD1253" s="35">
        <f t="shared" si="58"/>
        <v>0</v>
      </c>
      <c r="AE1253" s="35" t="str">
        <f t="shared" si="57"/>
        <v/>
      </c>
      <c r="AF1253"/>
      <c r="AH1253" s="91"/>
    </row>
    <row r="1254" spans="6:34">
      <c r="F1254"/>
      <c r="J1254" s="78"/>
      <c r="K1254" s="194"/>
      <c r="N1254" s="43"/>
      <c r="O1254" s="83"/>
      <c r="P1254"/>
      <c r="Q1254"/>
      <c r="R1254" s="83"/>
      <c r="W1254" s="84"/>
      <c r="X1254" s="84"/>
      <c r="Y1254" s="84"/>
      <c r="Z1254" s="64" t="e">
        <f t="shared" si="59"/>
        <v>#N/A</v>
      </c>
      <c r="AD1254" s="35">
        <f t="shared" si="58"/>
        <v>0</v>
      </c>
      <c r="AE1254" s="35" t="str">
        <f t="shared" si="57"/>
        <v/>
      </c>
      <c r="AF1254"/>
      <c r="AH1254" s="91"/>
    </row>
    <row r="1255" spans="6:34">
      <c r="F1255"/>
      <c r="J1255" s="78"/>
      <c r="K1255" s="194"/>
      <c r="N1255" s="43"/>
      <c r="O1255" s="83"/>
      <c r="P1255"/>
      <c r="Q1255"/>
      <c r="R1255" s="83"/>
      <c r="W1255" s="84"/>
      <c r="X1255" s="84"/>
      <c r="Y1255" s="84"/>
      <c r="Z1255" s="64" t="e">
        <f t="shared" si="59"/>
        <v>#N/A</v>
      </c>
      <c r="AD1255" s="35">
        <f t="shared" si="58"/>
        <v>0</v>
      </c>
      <c r="AE1255" s="35" t="str">
        <f t="shared" si="57"/>
        <v/>
      </c>
      <c r="AF1255"/>
      <c r="AH1255" s="91"/>
    </row>
    <row r="1256" spans="6:34">
      <c r="F1256"/>
      <c r="J1256" s="78"/>
      <c r="K1256" s="194"/>
      <c r="N1256" s="43"/>
      <c r="O1256" s="83"/>
      <c r="P1256"/>
      <c r="Q1256"/>
      <c r="R1256" s="83"/>
      <c r="W1256" s="84"/>
      <c r="X1256" s="84"/>
      <c r="Y1256" s="84"/>
      <c r="Z1256" s="64" t="e">
        <f t="shared" si="59"/>
        <v>#N/A</v>
      </c>
      <c r="AD1256" s="35">
        <f t="shared" si="58"/>
        <v>0</v>
      </c>
      <c r="AE1256" s="35" t="str">
        <f t="shared" si="57"/>
        <v/>
      </c>
      <c r="AF1256"/>
      <c r="AH1256" s="91"/>
    </row>
    <row r="1257" spans="6:34">
      <c r="F1257"/>
      <c r="J1257" s="78"/>
      <c r="K1257" s="194"/>
      <c r="N1257" s="43"/>
      <c r="O1257" s="83"/>
      <c r="P1257"/>
      <c r="Q1257"/>
      <c r="R1257" s="83"/>
      <c r="W1257" s="84"/>
      <c r="X1257" s="84"/>
      <c r="Y1257" s="84"/>
      <c r="Z1257" s="64" t="e">
        <f t="shared" si="59"/>
        <v>#N/A</v>
      </c>
      <c r="AD1257" s="35">
        <f t="shared" si="58"/>
        <v>0</v>
      </c>
      <c r="AE1257" s="35" t="str">
        <f t="shared" si="57"/>
        <v/>
      </c>
      <c r="AF1257"/>
      <c r="AH1257" s="91"/>
    </row>
    <row r="1258" spans="6:34">
      <c r="F1258"/>
      <c r="J1258" s="78"/>
      <c r="K1258" s="194"/>
      <c r="N1258" s="43"/>
      <c r="O1258" s="83"/>
      <c r="P1258"/>
      <c r="Q1258"/>
      <c r="R1258" s="83"/>
      <c r="W1258" s="84"/>
      <c r="X1258" s="84"/>
      <c r="Y1258" s="84"/>
      <c r="Z1258" s="64" t="e">
        <f t="shared" si="59"/>
        <v>#N/A</v>
      </c>
      <c r="AD1258" s="35">
        <f t="shared" si="58"/>
        <v>0</v>
      </c>
      <c r="AE1258" s="35" t="str">
        <f t="shared" si="57"/>
        <v/>
      </c>
      <c r="AF1258"/>
      <c r="AH1258" s="91"/>
    </row>
    <row r="1259" spans="6:34">
      <c r="F1259"/>
      <c r="J1259" s="78"/>
      <c r="K1259" s="194"/>
      <c r="N1259" s="43"/>
      <c r="O1259" s="83"/>
      <c r="P1259"/>
      <c r="Q1259"/>
      <c r="R1259" s="83"/>
      <c r="W1259" s="84"/>
      <c r="X1259" s="84"/>
      <c r="Y1259" s="84"/>
      <c r="Z1259" s="64" t="e">
        <f t="shared" si="59"/>
        <v>#N/A</v>
      </c>
      <c r="AD1259" s="35">
        <f t="shared" si="58"/>
        <v>0</v>
      </c>
      <c r="AE1259" s="35" t="str">
        <f t="shared" si="57"/>
        <v/>
      </c>
      <c r="AF1259"/>
      <c r="AH1259" s="91"/>
    </row>
    <row r="1260" spans="6:34">
      <c r="F1260"/>
      <c r="J1260" s="78"/>
      <c r="K1260" s="194"/>
      <c r="N1260" s="43"/>
      <c r="O1260" s="83"/>
      <c r="P1260"/>
      <c r="Q1260"/>
      <c r="R1260" s="83"/>
      <c r="W1260" s="84"/>
      <c r="X1260" s="84"/>
      <c r="Y1260" s="84"/>
      <c r="Z1260" s="64" t="e">
        <f t="shared" si="59"/>
        <v>#N/A</v>
      </c>
      <c r="AD1260" s="35">
        <f t="shared" si="58"/>
        <v>0</v>
      </c>
      <c r="AE1260" s="35" t="str">
        <f t="shared" si="57"/>
        <v/>
      </c>
      <c r="AF1260"/>
      <c r="AH1260" s="91"/>
    </row>
    <row r="1261" spans="6:34">
      <c r="F1261"/>
      <c r="J1261" s="78"/>
      <c r="K1261" s="194"/>
      <c r="N1261" s="43"/>
      <c r="O1261" s="83"/>
      <c r="P1261"/>
      <c r="Q1261"/>
      <c r="R1261" s="83"/>
      <c r="W1261" s="84"/>
      <c r="X1261" s="84"/>
      <c r="Y1261" s="84"/>
      <c r="Z1261" s="64" t="e">
        <f t="shared" si="59"/>
        <v>#N/A</v>
      </c>
      <c r="AD1261" s="35">
        <f t="shared" si="58"/>
        <v>0</v>
      </c>
      <c r="AE1261" s="35" t="str">
        <f t="shared" si="57"/>
        <v/>
      </c>
      <c r="AF1261"/>
      <c r="AH1261" s="91"/>
    </row>
    <row r="1262" spans="6:34">
      <c r="F1262"/>
      <c r="J1262" s="78"/>
      <c r="K1262" s="194"/>
      <c r="N1262" s="43"/>
      <c r="O1262" s="83"/>
      <c r="P1262"/>
      <c r="Q1262"/>
      <c r="R1262" s="83"/>
      <c r="W1262" s="84"/>
      <c r="X1262" s="84"/>
      <c r="Y1262" s="84"/>
      <c r="Z1262" s="64" t="e">
        <f t="shared" si="59"/>
        <v>#N/A</v>
      </c>
      <c r="AD1262" s="35">
        <f t="shared" si="58"/>
        <v>0</v>
      </c>
      <c r="AE1262" s="35" t="str">
        <f t="shared" si="57"/>
        <v/>
      </c>
      <c r="AF1262"/>
      <c r="AH1262" s="91"/>
    </row>
    <row r="1263" spans="6:34">
      <c r="F1263"/>
      <c r="J1263" s="78"/>
      <c r="K1263" s="194"/>
      <c r="N1263" s="43"/>
      <c r="O1263" s="83"/>
      <c r="P1263"/>
      <c r="Q1263"/>
      <c r="R1263" s="83"/>
      <c r="W1263" s="84"/>
      <c r="X1263" s="84"/>
      <c r="Y1263" s="84"/>
      <c r="Z1263" s="64" t="e">
        <f t="shared" si="59"/>
        <v>#N/A</v>
      </c>
      <c r="AD1263" s="35">
        <f t="shared" si="58"/>
        <v>0</v>
      </c>
      <c r="AE1263" s="35" t="str">
        <f t="shared" si="57"/>
        <v/>
      </c>
      <c r="AF1263"/>
      <c r="AH1263" s="91"/>
    </row>
    <row r="1264" spans="6:34">
      <c r="F1264"/>
      <c r="J1264" s="78"/>
      <c r="K1264" s="194"/>
      <c r="N1264" s="43"/>
      <c r="O1264" s="83"/>
      <c r="P1264"/>
      <c r="Q1264"/>
      <c r="R1264" s="83"/>
      <c r="W1264" s="84"/>
      <c r="X1264" s="84"/>
      <c r="Y1264" s="84"/>
      <c r="Z1264" s="64" t="e">
        <f t="shared" si="59"/>
        <v>#N/A</v>
      </c>
      <c r="AD1264" s="35">
        <f t="shared" si="58"/>
        <v>0</v>
      </c>
      <c r="AE1264" s="35" t="str">
        <f t="shared" si="57"/>
        <v/>
      </c>
      <c r="AF1264"/>
      <c r="AH1264" s="91"/>
    </row>
    <row r="1265" spans="6:34">
      <c r="F1265"/>
      <c r="J1265" s="78"/>
      <c r="K1265" s="194"/>
      <c r="N1265" s="43"/>
      <c r="O1265" s="83"/>
      <c r="P1265"/>
      <c r="Q1265"/>
      <c r="R1265" s="83"/>
      <c r="W1265" s="84"/>
      <c r="X1265" s="84"/>
      <c r="Y1265" s="84"/>
      <c r="Z1265" s="64" t="e">
        <f t="shared" si="59"/>
        <v>#N/A</v>
      </c>
      <c r="AD1265" s="35">
        <f t="shared" si="58"/>
        <v>0</v>
      </c>
      <c r="AE1265" s="35" t="str">
        <f t="shared" si="57"/>
        <v/>
      </c>
      <c r="AF1265"/>
      <c r="AH1265" s="91"/>
    </row>
    <row r="1266" spans="6:34">
      <c r="F1266"/>
      <c r="J1266" s="78"/>
      <c r="K1266" s="194"/>
      <c r="N1266" s="43"/>
      <c r="O1266" s="83"/>
      <c r="P1266"/>
      <c r="Q1266"/>
      <c r="R1266" s="83"/>
      <c r="W1266" s="84"/>
      <c r="X1266" s="84"/>
      <c r="Y1266" s="84"/>
      <c r="Z1266" s="64" t="e">
        <f t="shared" si="59"/>
        <v>#N/A</v>
      </c>
      <c r="AD1266" s="35">
        <f t="shared" si="58"/>
        <v>0</v>
      </c>
      <c r="AE1266" s="35" t="str">
        <f t="shared" si="57"/>
        <v/>
      </c>
      <c r="AF1266"/>
      <c r="AH1266" s="91"/>
    </row>
    <row r="1267" spans="6:34">
      <c r="F1267"/>
      <c r="J1267" s="78"/>
      <c r="K1267" s="194"/>
      <c r="N1267" s="43"/>
      <c r="O1267" s="83"/>
      <c r="P1267"/>
      <c r="Q1267"/>
      <c r="R1267" s="83"/>
      <c r="W1267" s="84"/>
      <c r="X1267" s="84"/>
      <c r="Y1267" s="84"/>
      <c r="Z1267" s="64" t="e">
        <f t="shared" si="59"/>
        <v>#N/A</v>
      </c>
      <c r="AD1267" s="35">
        <f t="shared" si="58"/>
        <v>0</v>
      </c>
      <c r="AE1267" s="35" t="str">
        <f t="shared" si="57"/>
        <v/>
      </c>
      <c r="AF1267"/>
      <c r="AH1267" s="91"/>
    </row>
    <row r="1268" spans="6:34">
      <c r="F1268"/>
      <c r="J1268" s="78"/>
      <c r="K1268" s="194"/>
      <c r="N1268" s="43"/>
      <c r="O1268" s="83"/>
      <c r="P1268"/>
      <c r="Q1268"/>
      <c r="R1268" s="83"/>
      <c r="W1268" s="84"/>
      <c r="X1268" s="84"/>
      <c r="Y1268" s="84"/>
      <c r="Z1268" s="64" t="e">
        <f t="shared" si="59"/>
        <v>#N/A</v>
      </c>
      <c r="AD1268" s="35">
        <f t="shared" si="58"/>
        <v>0</v>
      </c>
      <c r="AE1268" s="35" t="str">
        <f t="shared" si="57"/>
        <v/>
      </c>
      <c r="AF1268"/>
      <c r="AH1268" s="91"/>
    </row>
    <row r="1269" spans="6:34">
      <c r="F1269"/>
      <c r="J1269" s="78"/>
      <c r="K1269" s="194"/>
      <c r="N1269" s="43"/>
      <c r="O1269" s="83"/>
      <c r="P1269"/>
      <c r="Q1269"/>
      <c r="R1269" s="83"/>
      <c r="W1269" s="84"/>
      <c r="X1269" s="84"/>
      <c r="Y1269" s="84"/>
      <c r="Z1269" s="64" t="e">
        <f t="shared" si="59"/>
        <v>#N/A</v>
      </c>
      <c r="AD1269" s="35">
        <f t="shared" si="58"/>
        <v>0</v>
      </c>
      <c r="AE1269" s="35" t="str">
        <f t="shared" si="57"/>
        <v/>
      </c>
      <c r="AF1269"/>
      <c r="AH1269" s="91"/>
    </row>
    <row r="1270" spans="6:34">
      <c r="F1270"/>
      <c r="J1270" s="78"/>
      <c r="K1270" s="194"/>
      <c r="N1270" s="43"/>
      <c r="O1270" s="83"/>
      <c r="P1270"/>
      <c r="Q1270"/>
      <c r="R1270" s="83"/>
      <c r="W1270" s="84"/>
      <c r="X1270" s="84"/>
      <c r="Y1270" s="84"/>
      <c r="Z1270" s="64" t="e">
        <f t="shared" si="59"/>
        <v>#N/A</v>
      </c>
      <c r="AD1270" s="35">
        <f t="shared" si="58"/>
        <v>0</v>
      </c>
      <c r="AE1270" s="35" t="str">
        <f t="shared" si="57"/>
        <v/>
      </c>
      <c r="AF1270"/>
      <c r="AH1270" s="91"/>
    </row>
    <row r="1271" spans="6:34">
      <c r="F1271"/>
      <c r="J1271" s="78"/>
      <c r="K1271" s="194"/>
      <c r="N1271" s="43"/>
      <c r="O1271" s="83"/>
      <c r="P1271"/>
      <c r="Q1271"/>
      <c r="R1271" s="83"/>
      <c r="W1271" s="84"/>
      <c r="X1271" s="84"/>
      <c r="Y1271" s="84"/>
      <c r="Z1271" s="64" t="e">
        <f t="shared" si="59"/>
        <v>#N/A</v>
      </c>
      <c r="AD1271" s="35">
        <f t="shared" si="58"/>
        <v>0</v>
      </c>
      <c r="AE1271" s="35" t="str">
        <f t="shared" si="57"/>
        <v/>
      </c>
      <c r="AF1271"/>
      <c r="AH1271" s="91"/>
    </row>
    <row r="1272" spans="6:34">
      <c r="F1272"/>
      <c r="J1272" s="78"/>
      <c r="K1272" s="194"/>
      <c r="N1272" s="43"/>
      <c r="O1272" s="83"/>
      <c r="P1272"/>
      <c r="Q1272"/>
      <c r="R1272" s="83"/>
      <c r="W1272" s="84"/>
      <c r="X1272" s="84"/>
      <c r="Y1272" s="84"/>
      <c r="Z1272" s="64" t="e">
        <f t="shared" si="59"/>
        <v>#N/A</v>
      </c>
      <c r="AD1272" s="35">
        <f t="shared" si="58"/>
        <v>0</v>
      </c>
      <c r="AE1272" s="35" t="str">
        <f t="shared" si="57"/>
        <v/>
      </c>
      <c r="AF1272"/>
      <c r="AH1272" s="91"/>
    </row>
    <row r="1273" spans="6:34">
      <c r="F1273"/>
      <c r="J1273" s="78"/>
      <c r="K1273" s="194"/>
      <c r="N1273" s="43"/>
      <c r="O1273" s="83"/>
      <c r="P1273"/>
      <c r="Q1273"/>
      <c r="R1273" s="83"/>
      <c r="W1273" s="84"/>
      <c r="X1273" s="84"/>
      <c r="Y1273" s="84"/>
      <c r="Z1273" s="64" t="e">
        <f t="shared" si="59"/>
        <v>#N/A</v>
      </c>
      <c r="AD1273" s="35">
        <f t="shared" si="58"/>
        <v>0</v>
      </c>
      <c r="AE1273" s="35" t="str">
        <f t="shared" si="57"/>
        <v/>
      </c>
      <c r="AF1273"/>
      <c r="AH1273" s="91"/>
    </row>
    <row r="1274" spans="6:34">
      <c r="F1274"/>
      <c r="J1274" s="78"/>
      <c r="K1274" s="194"/>
      <c r="N1274" s="43"/>
      <c r="O1274" s="83"/>
      <c r="P1274"/>
      <c r="Q1274"/>
      <c r="R1274" s="83"/>
      <c r="W1274" s="84"/>
      <c r="X1274" s="84"/>
      <c r="Y1274" s="84"/>
      <c r="Z1274" s="64" t="e">
        <f t="shared" si="59"/>
        <v>#N/A</v>
      </c>
      <c r="AD1274" s="35">
        <f t="shared" si="58"/>
        <v>0</v>
      </c>
      <c r="AE1274" s="35" t="str">
        <f t="shared" si="57"/>
        <v/>
      </c>
      <c r="AF1274"/>
      <c r="AH1274" s="91"/>
    </row>
    <row r="1275" spans="6:34">
      <c r="F1275"/>
      <c r="J1275" s="78"/>
      <c r="K1275" s="194"/>
      <c r="N1275" s="43"/>
      <c r="O1275" s="83"/>
      <c r="P1275"/>
      <c r="Q1275"/>
      <c r="R1275" s="83"/>
      <c r="W1275" s="84"/>
      <c r="X1275" s="84"/>
      <c r="Y1275" s="84"/>
      <c r="Z1275" s="64" t="e">
        <f t="shared" si="59"/>
        <v>#N/A</v>
      </c>
      <c r="AD1275" s="35">
        <f t="shared" si="58"/>
        <v>0</v>
      </c>
      <c r="AE1275" s="35" t="str">
        <f t="shared" si="57"/>
        <v/>
      </c>
      <c r="AF1275"/>
      <c r="AH1275" s="91"/>
    </row>
    <row r="1276" spans="6:34">
      <c r="F1276"/>
      <c r="J1276" s="78"/>
      <c r="K1276" s="194"/>
      <c r="N1276" s="43"/>
      <c r="O1276" s="83"/>
      <c r="P1276"/>
      <c r="Q1276"/>
      <c r="R1276" s="83"/>
      <c r="W1276" s="84"/>
      <c r="X1276" s="84"/>
      <c r="Y1276" s="84"/>
      <c r="Z1276" s="64" t="e">
        <f t="shared" si="59"/>
        <v>#N/A</v>
      </c>
      <c r="AD1276" s="35">
        <f t="shared" si="58"/>
        <v>0</v>
      </c>
      <c r="AE1276" s="35" t="str">
        <f t="shared" si="57"/>
        <v/>
      </c>
      <c r="AF1276"/>
      <c r="AH1276" s="91"/>
    </row>
    <row r="1277" spans="6:34">
      <c r="F1277"/>
      <c r="J1277" s="78"/>
      <c r="K1277" s="194"/>
      <c r="N1277" s="43"/>
      <c r="O1277" s="83"/>
      <c r="P1277"/>
      <c r="Q1277"/>
      <c r="R1277" s="83"/>
      <c r="W1277" s="84"/>
      <c r="X1277" s="84"/>
      <c r="Y1277" s="84"/>
      <c r="Z1277" s="64" t="e">
        <f t="shared" si="59"/>
        <v>#N/A</v>
      </c>
      <c r="AD1277" s="35">
        <f t="shared" si="58"/>
        <v>0</v>
      </c>
      <c r="AE1277" s="35" t="str">
        <f t="shared" si="57"/>
        <v/>
      </c>
      <c r="AF1277"/>
      <c r="AH1277" s="91"/>
    </row>
    <row r="1278" spans="6:34">
      <c r="F1278"/>
      <c r="J1278" s="78"/>
      <c r="K1278" s="194"/>
      <c r="N1278" s="43"/>
      <c r="O1278" s="83"/>
      <c r="P1278"/>
      <c r="Q1278"/>
      <c r="R1278" s="83"/>
      <c r="W1278" s="84"/>
      <c r="X1278" s="84"/>
      <c r="Y1278" s="84"/>
      <c r="Z1278" s="64" t="e">
        <f t="shared" si="59"/>
        <v>#N/A</v>
      </c>
      <c r="AD1278" s="35">
        <f t="shared" si="58"/>
        <v>0</v>
      </c>
      <c r="AE1278" s="35" t="str">
        <f t="shared" si="57"/>
        <v/>
      </c>
      <c r="AF1278"/>
      <c r="AH1278" s="91"/>
    </row>
    <row r="1279" spans="6:34">
      <c r="F1279"/>
      <c r="J1279" s="78"/>
      <c r="K1279" s="194"/>
      <c r="N1279" s="43"/>
      <c r="O1279" s="83"/>
      <c r="P1279"/>
      <c r="Q1279"/>
      <c r="R1279" s="83"/>
      <c r="W1279" s="84"/>
      <c r="X1279" s="84"/>
      <c r="Y1279" s="84"/>
      <c r="Z1279" s="64" t="e">
        <f t="shared" si="59"/>
        <v>#N/A</v>
      </c>
      <c r="AD1279" s="35">
        <f t="shared" si="58"/>
        <v>0</v>
      </c>
      <c r="AE1279" s="35" t="str">
        <f t="shared" si="57"/>
        <v/>
      </c>
      <c r="AF1279"/>
      <c r="AH1279" s="91"/>
    </row>
    <row r="1280" spans="6:34">
      <c r="F1280"/>
      <c r="J1280" s="78"/>
      <c r="K1280" s="194"/>
      <c r="N1280" s="43"/>
      <c r="O1280" s="83"/>
      <c r="P1280"/>
      <c r="Q1280"/>
      <c r="R1280" s="83"/>
      <c r="W1280" s="84"/>
      <c r="X1280" s="84"/>
      <c r="Y1280" s="84"/>
      <c r="Z1280" s="64" t="e">
        <f t="shared" si="59"/>
        <v>#N/A</v>
      </c>
      <c r="AD1280" s="35">
        <f t="shared" si="58"/>
        <v>0</v>
      </c>
      <c r="AE1280" s="35" t="str">
        <f t="shared" si="57"/>
        <v/>
      </c>
      <c r="AF1280"/>
      <c r="AH1280" s="91"/>
    </row>
    <row r="1281" spans="6:34">
      <c r="F1281"/>
      <c r="J1281" s="78"/>
      <c r="K1281" s="194"/>
      <c r="N1281" s="43"/>
      <c r="O1281" s="83"/>
      <c r="P1281"/>
      <c r="Q1281"/>
      <c r="R1281" s="83"/>
      <c r="W1281" s="84"/>
      <c r="X1281" s="84"/>
      <c r="Y1281" s="84"/>
      <c r="Z1281" s="64" t="e">
        <f t="shared" si="59"/>
        <v>#N/A</v>
      </c>
      <c r="AD1281" s="35">
        <f t="shared" si="58"/>
        <v>0</v>
      </c>
      <c r="AE1281" s="35" t="str">
        <f t="shared" si="57"/>
        <v/>
      </c>
      <c r="AF1281"/>
      <c r="AH1281" s="91"/>
    </row>
    <row r="1282" spans="6:34">
      <c r="F1282"/>
      <c r="J1282" s="78"/>
      <c r="K1282" s="194"/>
      <c r="N1282" s="43"/>
      <c r="O1282" s="83"/>
      <c r="P1282"/>
      <c r="Q1282"/>
      <c r="R1282" s="83"/>
      <c r="W1282" s="84"/>
      <c r="X1282" s="84"/>
      <c r="Y1282" s="84"/>
      <c r="Z1282" s="64" t="e">
        <f t="shared" si="59"/>
        <v>#N/A</v>
      </c>
      <c r="AD1282" s="35">
        <f t="shared" si="58"/>
        <v>0</v>
      </c>
      <c r="AE1282" s="35" t="str">
        <f t="shared" si="57"/>
        <v/>
      </c>
      <c r="AF1282"/>
      <c r="AH1282" s="91"/>
    </row>
    <row r="1283" spans="6:34">
      <c r="F1283"/>
      <c r="J1283" s="78"/>
      <c r="K1283" s="194"/>
      <c r="N1283" s="43"/>
      <c r="O1283" s="83"/>
      <c r="P1283"/>
      <c r="Q1283"/>
      <c r="R1283" s="83"/>
      <c r="W1283" s="84"/>
      <c r="X1283" s="84"/>
      <c r="Y1283" s="84"/>
      <c r="Z1283" s="64" t="e">
        <f t="shared" si="59"/>
        <v>#N/A</v>
      </c>
      <c r="AD1283" s="35">
        <f t="shared" si="58"/>
        <v>0</v>
      </c>
      <c r="AE1283" s="35" t="str">
        <f t="shared" ref="AE1283:AE1346" si="60">IF(D1283="Staff Pay",AD1283*0.15,"")</f>
        <v/>
      </c>
      <c r="AF1283"/>
      <c r="AH1283" s="91"/>
    </row>
    <row r="1284" spans="6:34">
      <c r="F1284"/>
      <c r="J1284" s="78"/>
      <c r="K1284" s="194"/>
      <c r="N1284" s="43"/>
      <c r="O1284" s="83"/>
      <c r="P1284"/>
      <c r="Q1284"/>
      <c r="R1284" s="83"/>
      <c r="W1284" s="84"/>
      <c r="X1284" s="84"/>
      <c r="Y1284" s="84"/>
      <c r="Z1284" s="64" t="e">
        <f t="shared" si="59"/>
        <v>#N/A</v>
      </c>
      <c r="AD1284" s="35">
        <f t="shared" ref="AD1284:AD1347" si="61">(AB1284+AC1284)*AA1284</f>
        <v>0</v>
      </c>
      <c r="AE1284" s="35" t="str">
        <f t="shared" si="60"/>
        <v/>
      </c>
      <c r="AF1284"/>
      <c r="AH1284" s="91"/>
    </row>
    <row r="1285" spans="6:34">
      <c r="F1285"/>
      <c r="J1285" s="78"/>
      <c r="K1285" s="194"/>
      <c r="N1285" s="43"/>
      <c r="O1285" s="83"/>
      <c r="P1285"/>
      <c r="Q1285"/>
      <c r="R1285" s="83"/>
      <c r="W1285" s="84"/>
      <c r="X1285" s="84"/>
      <c r="Y1285" s="84"/>
      <c r="Z1285" s="64" t="e">
        <f t="shared" si="59"/>
        <v>#N/A</v>
      </c>
      <c r="AD1285" s="35">
        <f t="shared" si="61"/>
        <v>0</v>
      </c>
      <c r="AE1285" s="35" t="str">
        <f t="shared" si="60"/>
        <v/>
      </c>
      <c r="AF1285"/>
      <c r="AH1285" s="91"/>
    </row>
    <row r="1286" spans="6:34">
      <c r="F1286"/>
      <c r="J1286" s="78"/>
      <c r="K1286" s="194"/>
      <c r="N1286" s="43"/>
      <c r="O1286" s="83"/>
      <c r="P1286"/>
      <c r="Q1286"/>
      <c r="R1286" s="83"/>
      <c r="W1286" s="84"/>
      <c r="X1286" s="84"/>
      <c r="Y1286" s="84"/>
      <c r="Z1286" s="64" t="e">
        <f t="shared" ref="Z1286:Z1349" si="62">_xlfn.IFS(G1286&gt;1,CONCATENATE(AK$3," ",TEXT(G1286,"dd/mm/yy")," ","to"," ",TEXT(H1286,"dd/mm/yy")," ","for"," ",I1286,","," ",J1286,", ",K$2," ",K1286),
L1286&gt;1,CONCATENATE(AK$4," ",TEXT(L1286,"dd/mm/yy")," ","to"," ",TEXT(M1286,"dd/mm/yy")," ","for"," ","ULN"," ",O1286,"."," ","Participant ID"," ",AG1286," ","undertaking"," ",P1286," ","with"," ",Q1286),
S1286&gt;1,CONCATENATE(AK$5," ",F1286,", ",T$2," ",T1286,", ",U$2," ",U1286,", ",V$2," ",TEXT(V1286,"dd/mm/yy")," ",W$2," ",TEXT(W1286,"dd/mm/yy"),", ",S1286,", ",X1286," ","Ref ",Y1286))</f>
        <v>#N/A</v>
      </c>
      <c r="AD1286" s="35">
        <f t="shared" si="61"/>
        <v>0</v>
      </c>
      <c r="AE1286" s="35" t="str">
        <f t="shared" si="60"/>
        <v/>
      </c>
      <c r="AF1286"/>
      <c r="AH1286" s="91"/>
    </row>
    <row r="1287" spans="6:34">
      <c r="F1287"/>
      <c r="J1287" s="78"/>
      <c r="K1287" s="194"/>
      <c r="N1287" s="43"/>
      <c r="O1287" s="83"/>
      <c r="P1287"/>
      <c r="Q1287"/>
      <c r="R1287" s="83"/>
      <c r="W1287" s="84"/>
      <c r="X1287" s="84"/>
      <c r="Y1287" s="84"/>
      <c r="Z1287" s="64" t="e">
        <f t="shared" si="62"/>
        <v>#N/A</v>
      </c>
      <c r="AD1287" s="35">
        <f t="shared" si="61"/>
        <v>0</v>
      </c>
      <c r="AE1287" s="35" t="str">
        <f t="shared" si="60"/>
        <v/>
      </c>
      <c r="AF1287"/>
      <c r="AH1287" s="91"/>
    </row>
    <row r="1288" spans="6:34">
      <c r="F1288"/>
      <c r="J1288" s="78"/>
      <c r="K1288" s="194"/>
      <c r="N1288" s="43"/>
      <c r="O1288" s="83"/>
      <c r="P1288"/>
      <c r="Q1288"/>
      <c r="R1288" s="83"/>
      <c r="W1288" s="84"/>
      <c r="X1288" s="84"/>
      <c r="Y1288" s="84"/>
      <c r="Z1288" s="64" t="e">
        <f t="shared" si="62"/>
        <v>#N/A</v>
      </c>
      <c r="AD1288" s="35">
        <f t="shared" si="61"/>
        <v>0</v>
      </c>
      <c r="AE1288" s="35" t="str">
        <f t="shared" si="60"/>
        <v/>
      </c>
      <c r="AF1288"/>
      <c r="AH1288" s="91"/>
    </row>
    <row r="1289" spans="6:34">
      <c r="F1289"/>
      <c r="J1289" s="78"/>
      <c r="K1289" s="194"/>
      <c r="N1289" s="43"/>
      <c r="O1289" s="83"/>
      <c r="P1289"/>
      <c r="Q1289"/>
      <c r="R1289" s="83"/>
      <c r="W1289" s="84"/>
      <c r="X1289" s="84"/>
      <c r="Y1289" s="84"/>
      <c r="Z1289" s="64" t="e">
        <f t="shared" si="62"/>
        <v>#N/A</v>
      </c>
      <c r="AD1289" s="35">
        <f t="shared" si="61"/>
        <v>0</v>
      </c>
      <c r="AE1289" s="35" t="str">
        <f t="shared" si="60"/>
        <v/>
      </c>
      <c r="AF1289"/>
      <c r="AH1289" s="91"/>
    </row>
    <row r="1290" spans="6:34">
      <c r="F1290"/>
      <c r="J1290" s="78"/>
      <c r="K1290" s="194"/>
      <c r="N1290" s="43"/>
      <c r="O1290" s="83"/>
      <c r="P1290"/>
      <c r="Q1290"/>
      <c r="R1290" s="83"/>
      <c r="W1290" s="84"/>
      <c r="X1290" s="84"/>
      <c r="Y1290" s="84"/>
      <c r="Z1290" s="64" t="e">
        <f t="shared" si="62"/>
        <v>#N/A</v>
      </c>
      <c r="AD1290" s="35">
        <f t="shared" si="61"/>
        <v>0</v>
      </c>
      <c r="AE1290" s="35" t="str">
        <f t="shared" si="60"/>
        <v/>
      </c>
      <c r="AF1290"/>
      <c r="AH1290" s="91"/>
    </row>
    <row r="1291" spans="6:34">
      <c r="F1291"/>
      <c r="J1291" s="78"/>
      <c r="K1291" s="194"/>
      <c r="N1291" s="43"/>
      <c r="O1291" s="83"/>
      <c r="P1291"/>
      <c r="Q1291"/>
      <c r="R1291" s="83"/>
      <c r="W1291" s="84"/>
      <c r="X1291" s="84"/>
      <c r="Y1291" s="84"/>
      <c r="Z1291" s="64" t="e">
        <f t="shared" si="62"/>
        <v>#N/A</v>
      </c>
      <c r="AD1291" s="35">
        <f t="shared" si="61"/>
        <v>0</v>
      </c>
      <c r="AE1291" s="35" t="str">
        <f t="shared" si="60"/>
        <v/>
      </c>
      <c r="AF1291"/>
      <c r="AH1291" s="91"/>
    </row>
    <row r="1292" spans="6:34">
      <c r="F1292"/>
      <c r="J1292" s="78"/>
      <c r="K1292" s="194"/>
      <c r="N1292" s="43"/>
      <c r="O1292" s="83"/>
      <c r="P1292"/>
      <c r="Q1292"/>
      <c r="R1292" s="83"/>
      <c r="W1292" s="84"/>
      <c r="X1292" s="84"/>
      <c r="Y1292" s="84"/>
      <c r="Z1292" s="64" t="e">
        <f t="shared" si="62"/>
        <v>#N/A</v>
      </c>
      <c r="AD1292" s="35">
        <f t="shared" si="61"/>
        <v>0</v>
      </c>
      <c r="AE1292" s="35" t="str">
        <f t="shared" si="60"/>
        <v/>
      </c>
      <c r="AF1292"/>
      <c r="AH1292" s="91"/>
    </row>
    <row r="1293" spans="6:34">
      <c r="F1293"/>
      <c r="J1293" s="78"/>
      <c r="K1293" s="194"/>
      <c r="N1293" s="43"/>
      <c r="O1293" s="83"/>
      <c r="P1293"/>
      <c r="Q1293"/>
      <c r="R1293" s="83"/>
      <c r="W1293" s="84"/>
      <c r="X1293" s="84"/>
      <c r="Y1293" s="84"/>
      <c r="Z1293" s="64" t="e">
        <f t="shared" si="62"/>
        <v>#N/A</v>
      </c>
      <c r="AD1293" s="35">
        <f t="shared" si="61"/>
        <v>0</v>
      </c>
      <c r="AE1293" s="35" t="str">
        <f t="shared" si="60"/>
        <v/>
      </c>
      <c r="AF1293"/>
      <c r="AH1293" s="91"/>
    </row>
    <row r="1294" spans="6:34">
      <c r="F1294"/>
      <c r="J1294" s="78"/>
      <c r="K1294" s="194"/>
      <c r="N1294" s="43"/>
      <c r="O1294" s="83"/>
      <c r="P1294"/>
      <c r="Q1294"/>
      <c r="R1294" s="83"/>
      <c r="W1294" s="84"/>
      <c r="X1294" s="84"/>
      <c r="Y1294" s="84"/>
      <c r="Z1294" s="64" t="e">
        <f t="shared" si="62"/>
        <v>#N/A</v>
      </c>
      <c r="AD1294" s="35">
        <f t="shared" si="61"/>
        <v>0</v>
      </c>
      <c r="AE1294" s="35" t="str">
        <f t="shared" si="60"/>
        <v/>
      </c>
      <c r="AF1294"/>
      <c r="AH1294" s="91"/>
    </row>
    <row r="1295" spans="6:34">
      <c r="F1295"/>
      <c r="J1295" s="78"/>
      <c r="K1295" s="194"/>
      <c r="N1295" s="43"/>
      <c r="O1295" s="83"/>
      <c r="P1295"/>
      <c r="Q1295"/>
      <c r="R1295" s="83"/>
      <c r="W1295" s="84"/>
      <c r="X1295" s="84"/>
      <c r="Y1295" s="84"/>
      <c r="Z1295" s="64" t="e">
        <f t="shared" si="62"/>
        <v>#N/A</v>
      </c>
      <c r="AD1295" s="35">
        <f t="shared" si="61"/>
        <v>0</v>
      </c>
      <c r="AE1295" s="35" t="str">
        <f t="shared" si="60"/>
        <v/>
      </c>
      <c r="AF1295"/>
      <c r="AH1295" s="91"/>
    </row>
    <row r="1296" spans="6:34">
      <c r="F1296"/>
      <c r="J1296" s="78"/>
      <c r="K1296" s="194"/>
      <c r="N1296" s="43"/>
      <c r="O1296" s="83"/>
      <c r="P1296"/>
      <c r="Q1296"/>
      <c r="R1296" s="83"/>
      <c r="W1296" s="84"/>
      <c r="X1296" s="84"/>
      <c r="Y1296" s="84"/>
      <c r="Z1296" s="64" t="e">
        <f t="shared" si="62"/>
        <v>#N/A</v>
      </c>
      <c r="AD1296" s="35">
        <f t="shared" si="61"/>
        <v>0</v>
      </c>
      <c r="AE1296" s="35" t="str">
        <f t="shared" si="60"/>
        <v/>
      </c>
      <c r="AF1296"/>
      <c r="AH1296" s="91"/>
    </row>
    <row r="1297" spans="6:34">
      <c r="F1297"/>
      <c r="J1297" s="78"/>
      <c r="K1297" s="194"/>
      <c r="N1297" s="43"/>
      <c r="O1297" s="83"/>
      <c r="P1297"/>
      <c r="Q1297"/>
      <c r="R1297" s="83"/>
      <c r="W1297" s="84"/>
      <c r="X1297" s="84"/>
      <c r="Y1297" s="84"/>
      <c r="Z1297" s="64" t="e">
        <f t="shared" si="62"/>
        <v>#N/A</v>
      </c>
      <c r="AD1297" s="35">
        <f t="shared" si="61"/>
        <v>0</v>
      </c>
      <c r="AE1297" s="35" t="str">
        <f t="shared" si="60"/>
        <v/>
      </c>
      <c r="AF1297"/>
      <c r="AH1297" s="91"/>
    </row>
    <row r="1298" spans="6:34">
      <c r="F1298"/>
      <c r="J1298" s="78"/>
      <c r="K1298" s="194"/>
      <c r="N1298" s="43"/>
      <c r="O1298" s="83"/>
      <c r="P1298"/>
      <c r="Q1298"/>
      <c r="R1298" s="83"/>
      <c r="W1298" s="84"/>
      <c r="X1298" s="84"/>
      <c r="Y1298" s="84"/>
      <c r="Z1298" s="64" t="e">
        <f t="shared" si="62"/>
        <v>#N/A</v>
      </c>
      <c r="AD1298" s="35">
        <f t="shared" si="61"/>
        <v>0</v>
      </c>
      <c r="AE1298" s="35" t="str">
        <f t="shared" si="60"/>
        <v/>
      </c>
      <c r="AF1298"/>
      <c r="AH1298" s="91"/>
    </row>
    <row r="1299" spans="6:34">
      <c r="F1299"/>
      <c r="J1299" s="78"/>
      <c r="K1299" s="194"/>
      <c r="N1299" s="43"/>
      <c r="O1299" s="83"/>
      <c r="P1299"/>
      <c r="Q1299"/>
      <c r="R1299" s="83"/>
      <c r="W1299" s="84"/>
      <c r="X1299" s="84"/>
      <c r="Y1299" s="84"/>
      <c r="Z1299" s="64" t="e">
        <f t="shared" si="62"/>
        <v>#N/A</v>
      </c>
      <c r="AD1299" s="35">
        <f t="shared" si="61"/>
        <v>0</v>
      </c>
      <c r="AE1299" s="35" t="str">
        <f t="shared" si="60"/>
        <v/>
      </c>
      <c r="AF1299"/>
      <c r="AH1299" s="91"/>
    </row>
    <row r="1300" spans="6:34">
      <c r="F1300"/>
      <c r="J1300" s="78"/>
      <c r="K1300" s="194"/>
      <c r="N1300" s="43"/>
      <c r="O1300" s="83"/>
      <c r="P1300"/>
      <c r="Q1300"/>
      <c r="R1300" s="83"/>
      <c r="W1300" s="84"/>
      <c r="X1300" s="84"/>
      <c r="Y1300" s="84"/>
      <c r="Z1300" s="64" t="e">
        <f t="shared" si="62"/>
        <v>#N/A</v>
      </c>
      <c r="AD1300" s="35">
        <f t="shared" si="61"/>
        <v>0</v>
      </c>
      <c r="AE1300" s="35" t="str">
        <f t="shared" si="60"/>
        <v/>
      </c>
      <c r="AF1300"/>
      <c r="AH1300" s="91"/>
    </row>
    <row r="1301" spans="6:34">
      <c r="F1301"/>
      <c r="J1301" s="78"/>
      <c r="K1301" s="194"/>
      <c r="N1301" s="43"/>
      <c r="O1301" s="83"/>
      <c r="P1301"/>
      <c r="Q1301"/>
      <c r="R1301" s="83"/>
      <c r="W1301" s="84"/>
      <c r="X1301" s="84"/>
      <c r="Y1301" s="84"/>
      <c r="Z1301" s="64" t="e">
        <f t="shared" si="62"/>
        <v>#N/A</v>
      </c>
      <c r="AD1301" s="35">
        <f t="shared" si="61"/>
        <v>0</v>
      </c>
      <c r="AE1301" s="35" t="str">
        <f t="shared" si="60"/>
        <v/>
      </c>
      <c r="AF1301"/>
      <c r="AH1301" s="91"/>
    </row>
    <row r="1302" spans="6:34">
      <c r="F1302"/>
      <c r="J1302" s="78"/>
      <c r="K1302" s="194"/>
      <c r="N1302" s="43"/>
      <c r="O1302" s="83"/>
      <c r="P1302"/>
      <c r="Q1302"/>
      <c r="R1302" s="83"/>
      <c r="W1302" s="84"/>
      <c r="X1302" s="84"/>
      <c r="Y1302" s="84"/>
      <c r="Z1302" s="64" t="e">
        <f t="shared" si="62"/>
        <v>#N/A</v>
      </c>
      <c r="AD1302" s="35">
        <f t="shared" si="61"/>
        <v>0</v>
      </c>
      <c r="AE1302" s="35" t="str">
        <f t="shared" si="60"/>
        <v/>
      </c>
      <c r="AF1302"/>
      <c r="AH1302" s="91"/>
    </row>
    <row r="1303" spans="6:34">
      <c r="F1303"/>
      <c r="J1303" s="78"/>
      <c r="K1303" s="194"/>
      <c r="N1303" s="43"/>
      <c r="O1303" s="83"/>
      <c r="P1303"/>
      <c r="Q1303"/>
      <c r="R1303" s="83"/>
      <c r="W1303" s="84"/>
      <c r="X1303" s="84"/>
      <c r="Y1303" s="84"/>
      <c r="Z1303" s="64" t="e">
        <f t="shared" si="62"/>
        <v>#N/A</v>
      </c>
      <c r="AD1303" s="35">
        <f t="shared" si="61"/>
        <v>0</v>
      </c>
      <c r="AE1303" s="35" t="str">
        <f t="shared" si="60"/>
        <v/>
      </c>
      <c r="AF1303"/>
      <c r="AH1303" s="91"/>
    </row>
    <row r="1304" spans="6:34">
      <c r="F1304"/>
      <c r="J1304" s="78"/>
      <c r="K1304" s="194"/>
      <c r="N1304" s="43"/>
      <c r="O1304" s="83"/>
      <c r="P1304"/>
      <c r="Q1304"/>
      <c r="R1304" s="83"/>
      <c r="W1304" s="84"/>
      <c r="X1304" s="84"/>
      <c r="Y1304" s="84"/>
      <c r="Z1304" s="64" t="e">
        <f t="shared" si="62"/>
        <v>#N/A</v>
      </c>
      <c r="AD1304" s="35">
        <f t="shared" si="61"/>
        <v>0</v>
      </c>
      <c r="AE1304" s="35" t="str">
        <f t="shared" si="60"/>
        <v/>
      </c>
      <c r="AF1304"/>
      <c r="AH1304" s="91"/>
    </row>
    <row r="1305" spans="6:34">
      <c r="F1305"/>
      <c r="J1305" s="78"/>
      <c r="K1305" s="194"/>
      <c r="N1305" s="43"/>
      <c r="O1305" s="83"/>
      <c r="P1305"/>
      <c r="Q1305"/>
      <c r="R1305" s="83"/>
      <c r="W1305" s="84"/>
      <c r="X1305" s="84"/>
      <c r="Y1305" s="84"/>
      <c r="Z1305" s="64" t="e">
        <f t="shared" si="62"/>
        <v>#N/A</v>
      </c>
      <c r="AD1305" s="35">
        <f t="shared" si="61"/>
        <v>0</v>
      </c>
      <c r="AE1305" s="35" t="str">
        <f t="shared" si="60"/>
        <v/>
      </c>
      <c r="AF1305"/>
      <c r="AH1305" s="91"/>
    </row>
    <row r="1306" spans="6:34">
      <c r="F1306"/>
      <c r="J1306" s="78"/>
      <c r="K1306" s="194"/>
      <c r="N1306" s="43"/>
      <c r="O1306" s="83"/>
      <c r="P1306"/>
      <c r="Q1306"/>
      <c r="R1306" s="83"/>
      <c r="W1306" s="84"/>
      <c r="X1306" s="84"/>
      <c r="Y1306" s="84"/>
      <c r="Z1306" s="64" t="e">
        <f t="shared" si="62"/>
        <v>#N/A</v>
      </c>
      <c r="AD1306" s="35">
        <f t="shared" si="61"/>
        <v>0</v>
      </c>
      <c r="AE1306" s="35" t="str">
        <f t="shared" si="60"/>
        <v/>
      </c>
      <c r="AF1306"/>
      <c r="AH1306" s="91"/>
    </row>
    <row r="1307" spans="6:34">
      <c r="F1307"/>
      <c r="J1307" s="78"/>
      <c r="K1307" s="194"/>
      <c r="N1307" s="43"/>
      <c r="O1307" s="83"/>
      <c r="P1307"/>
      <c r="Q1307"/>
      <c r="R1307" s="83"/>
      <c r="W1307" s="84"/>
      <c r="X1307" s="84"/>
      <c r="Y1307" s="84"/>
      <c r="Z1307" s="64" t="e">
        <f t="shared" si="62"/>
        <v>#N/A</v>
      </c>
      <c r="AD1307" s="35">
        <f t="shared" si="61"/>
        <v>0</v>
      </c>
      <c r="AE1307" s="35" t="str">
        <f t="shared" si="60"/>
        <v/>
      </c>
      <c r="AF1307"/>
      <c r="AH1307" s="91"/>
    </row>
    <row r="1308" spans="6:34">
      <c r="F1308"/>
      <c r="J1308" s="78"/>
      <c r="K1308" s="194"/>
      <c r="N1308" s="43"/>
      <c r="O1308" s="83"/>
      <c r="P1308"/>
      <c r="Q1308"/>
      <c r="R1308" s="83"/>
      <c r="W1308" s="84"/>
      <c r="X1308" s="84"/>
      <c r="Y1308" s="84"/>
      <c r="Z1308" s="64" t="e">
        <f t="shared" si="62"/>
        <v>#N/A</v>
      </c>
      <c r="AD1308" s="35">
        <f t="shared" si="61"/>
        <v>0</v>
      </c>
      <c r="AE1308" s="35" t="str">
        <f t="shared" si="60"/>
        <v/>
      </c>
      <c r="AF1308"/>
      <c r="AH1308" s="91"/>
    </row>
    <row r="1309" spans="6:34">
      <c r="F1309"/>
      <c r="J1309" s="78"/>
      <c r="K1309" s="194"/>
      <c r="N1309" s="43"/>
      <c r="O1309" s="83"/>
      <c r="P1309"/>
      <c r="Q1309"/>
      <c r="R1309" s="83"/>
      <c r="W1309" s="84"/>
      <c r="X1309" s="84"/>
      <c r="Y1309" s="84"/>
      <c r="Z1309" s="64" t="e">
        <f t="shared" si="62"/>
        <v>#N/A</v>
      </c>
      <c r="AD1309" s="35">
        <f t="shared" si="61"/>
        <v>0</v>
      </c>
      <c r="AE1309" s="35" t="str">
        <f t="shared" si="60"/>
        <v/>
      </c>
      <c r="AF1309"/>
      <c r="AH1309" s="91"/>
    </row>
    <row r="1310" spans="6:34">
      <c r="F1310"/>
      <c r="J1310" s="78"/>
      <c r="K1310" s="194"/>
      <c r="N1310" s="43"/>
      <c r="O1310" s="83"/>
      <c r="P1310"/>
      <c r="Q1310"/>
      <c r="R1310" s="83"/>
      <c r="W1310" s="84"/>
      <c r="X1310" s="84"/>
      <c r="Y1310" s="84"/>
      <c r="Z1310" s="64" t="e">
        <f t="shared" si="62"/>
        <v>#N/A</v>
      </c>
      <c r="AD1310" s="35">
        <f t="shared" si="61"/>
        <v>0</v>
      </c>
      <c r="AE1310" s="35" t="str">
        <f t="shared" si="60"/>
        <v/>
      </c>
      <c r="AF1310"/>
      <c r="AH1310" s="91"/>
    </row>
    <row r="1311" spans="6:34">
      <c r="F1311"/>
      <c r="J1311" s="78"/>
      <c r="K1311" s="194"/>
      <c r="N1311" s="43"/>
      <c r="O1311" s="83"/>
      <c r="P1311"/>
      <c r="Q1311"/>
      <c r="R1311" s="83"/>
      <c r="W1311" s="84"/>
      <c r="X1311" s="84"/>
      <c r="Y1311" s="84"/>
      <c r="Z1311" s="64" t="e">
        <f t="shared" si="62"/>
        <v>#N/A</v>
      </c>
      <c r="AD1311" s="35">
        <f t="shared" si="61"/>
        <v>0</v>
      </c>
      <c r="AE1311" s="35" t="str">
        <f t="shared" si="60"/>
        <v/>
      </c>
      <c r="AF1311"/>
      <c r="AH1311" s="91"/>
    </row>
    <row r="1312" spans="6:34">
      <c r="F1312"/>
      <c r="J1312" s="78"/>
      <c r="K1312" s="194"/>
      <c r="N1312" s="43"/>
      <c r="O1312" s="83"/>
      <c r="P1312"/>
      <c r="Q1312"/>
      <c r="R1312" s="83"/>
      <c r="W1312" s="84"/>
      <c r="X1312" s="84"/>
      <c r="Y1312" s="84"/>
      <c r="Z1312" s="64" t="e">
        <f t="shared" si="62"/>
        <v>#N/A</v>
      </c>
      <c r="AD1312" s="35">
        <f t="shared" si="61"/>
        <v>0</v>
      </c>
      <c r="AE1312" s="35" t="str">
        <f t="shared" si="60"/>
        <v/>
      </c>
      <c r="AF1312"/>
      <c r="AH1312" s="91"/>
    </row>
    <row r="1313" spans="6:34">
      <c r="F1313"/>
      <c r="J1313" s="78"/>
      <c r="K1313" s="194"/>
      <c r="N1313" s="43"/>
      <c r="O1313" s="83"/>
      <c r="P1313"/>
      <c r="Q1313"/>
      <c r="R1313" s="83"/>
      <c r="W1313" s="84"/>
      <c r="X1313" s="84"/>
      <c r="Y1313" s="84"/>
      <c r="Z1313" s="64" t="e">
        <f t="shared" si="62"/>
        <v>#N/A</v>
      </c>
      <c r="AD1313" s="35">
        <f t="shared" si="61"/>
        <v>0</v>
      </c>
      <c r="AE1313" s="35" t="str">
        <f t="shared" si="60"/>
        <v/>
      </c>
      <c r="AF1313"/>
      <c r="AH1313" s="91"/>
    </row>
    <row r="1314" spans="6:34">
      <c r="F1314"/>
      <c r="J1314" s="78"/>
      <c r="K1314" s="194"/>
      <c r="N1314" s="43"/>
      <c r="O1314" s="83"/>
      <c r="P1314"/>
      <c r="Q1314"/>
      <c r="R1314" s="83"/>
      <c r="W1314" s="84"/>
      <c r="X1314" s="84"/>
      <c r="Y1314" s="84"/>
      <c r="Z1314" s="64" t="e">
        <f t="shared" si="62"/>
        <v>#N/A</v>
      </c>
      <c r="AD1314" s="35">
        <f t="shared" si="61"/>
        <v>0</v>
      </c>
      <c r="AE1314" s="35" t="str">
        <f t="shared" si="60"/>
        <v/>
      </c>
      <c r="AF1314"/>
      <c r="AH1314" s="91"/>
    </row>
    <row r="1315" spans="6:34">
      <c r="F1315"/>
      <c r="J1315" s="78"/>
      <c r="K1315" s="194"/>
      <c r="N1315" s="43"/>
      <c r="O1315" s="83"/>
      <c r="P1315"/>
      <c r="Q1315"/>
      <c r="R1315" s="83"/>
      <c r="W1315" s="84"/>
      <c r="X1315" s="84"/>
      <c r="Y1315" s="84"/>
      <c r="Z1315" s="64" t="e">
        <f t="shared" si="62"/>
        <v>#N/A</v>
      </c>
      <c r="AD1315" s="35">
        <f t="shared" si="61"/>
        <v>0</v>
      </c>
      <c r="AE1315" s="35" t="str">
        <f t="shared" si="60"/>
        <v/>
      </c>
      <c r="AF1315"/>
      <c r="AH1315" s="91"/>
    </row>
    <row r="1316" spans="6:34">
      <c r="F1316"/>
      <c r="J1316" s="78"/>
      <c r="K1316" s="194"/>
      <c r="N1316" s="43"/>
      <c r="O1316" s="83"/>
      <c r="P1316"/>
      <c r="Q1316"/>
      <c r="R1316" s="83"/>
      <c r="W1316" s="84"/>
      <c r="X1316" s="84"/>
      <c r="Y1316" s="84"/>
      <c r="Z1316" s="64" t="e">
        <f t="shared" si="62"/>
        <v>#N/A</v>
      </c>
      <c r="AD1316" s="35">
        <f t="shared" si="61"/>
        <v>0</v>
      </c>
      <c r="AE1316" s="35" t="str">
        <f t="shared" si="60"/>
        <v/>
      </c>
      <c r="AF1316"/>
      <c r="AH1316" s="91"/>
    </row>
    <row r="1317" spans="6:34">
      <c r="F1317"/>
      <c r="J1317" s="78"/>
      <c r="K1317" s="194"/>
      <c r="N1317" s="43"/>
      <c r="O1317" s="83"/>
      <c r="P1317"/>
      <c r="Q1317"/>
      <c r="R1317" s="83"/>
      <c r="W1317" s="84"/>
      <c r="X1317" s="84"/>
      <c r="Y1317" s="84"/>
      <c r="Z1317" s="64" t="e">
        <f t="shared" si="62"/>
        <v>#N/A</v>
      </c>
      <c r="AD1317" s="35">
        <f t="shared" si="61"/>
        <v>0</v>
      </c>
      <c r="AE1317" s="35" t="str">
        <f t="shared" si="60"/>
        <v/>
      </c>
      <c r="AF1317"/>
      <c r="AH1317" s="91"/>
    </row>
    <row r="1318" spans="6:34">
      <c r="F1318"/>
      <c r="J1318" s="78"/>
      <c r="K1318" s="194"/>
      <c r="N1318" s="43"/>
      <c r="O1318" s="83"/>
      <c r="P1318"/>
      <c r="Q1318"/>
      <c r="R1318" s="83"/>
      <c r="W1318" s="84"/>
      <c r="X1318" s="84"/>
      <c r="Y1318" s="84"/>
      <c r="Z1318" s="64" t="e">
        <f t="shared" si="62"/>
        <v>#N/A</v>
      </c>
      <c r="AD1318" s="35">
        <f t="shared" si="61"/>
        <v>0</v>
      </c>
      <c r="AE1318" s="35" t="str">
        <f t="shared" si="60"/>
        <v/>
      </c>
      <c r="AF1318"/>
      <c r="AH1318" s="91"/>
    </row>
    <row r="1319" spans="6:34">
      <c r="F1319"/>
      <c r="J1319" s="78"/>
      <c r="K1319" s="194"/>
      <c r="N1319" s="43"/>
      <c r="O1319" s="83"/>
      <c r="P1319"/>
      <c r="Q1319"/>
      <c r="R1319" s="83"/>
      <c r="W1319" s="84"/>
      <c r="X1319" s="84"/>
      <c r="Y1319" s="84"/>
      <c r="Z1319" s="64" t="e">
        <f t="shared" si="62"/>
        <v>#N/A</v>
      </c>
      <c r="AD1319" s="35">
        <f t="shared" si="61"/>
        <v>0</v>
      </c>
      <c r="AE1319" s="35" t="str">
        <f t="shared" si="60"/>
        <v/>
      </c>
      <c r="AF1319"/>
      <c r="AH1319" s="91"/>
    </row>
    <row r="1320" spans="6:34">
      <c r="F1320"/>
      <c r="J1320" s="78"/>
      <c r="K1320" s="194"/>
      <c r="N1320" s="43"/>
      <c r="O1320" s="83"/>
      <c r="P1320"/>
      <c r="Q1320"/>
      <c r="R1320" s="83"/>
      <c r="W1320" s="84"/>
      <c r="X1320" s="84"/>
      <c r="Y1320" s="84"/>
      <c r="Z1320" s="64" t="e">
        <f t="shared" si="62"/>
        <v>#N/A</v>
      </c>
      <c r="AD1320" s="35">
        <f t="shared" si="61"/>
        <v>0</v>
      </c>
      <c r="AE1320" s="35" t="str">
        <f t="shared" si="60"/>
        <v/>
      </c>
      <c r="AF1320"/>
      <c r="AH1320" s="91"/>
    </row>
    <row r="1321" spans="6:34">
      <c r="F1321"/>
      <c r="J1321" s="78"/>
      <c r="K1321" s="194"/>
      <c r="N1321" s="43"/>
      <c r="O1321" s="83"/>
      <c r="P1321"/>
      <c r="Q1321"/>
      <c r="R1321" s="83"/>
      <c r="W1321" s="84"/>
      <c r="X1321" s="84"/>
      <c r="Y1321" s="84"/>
      <c r="Z1321" s="64" t="e">
        <f t="shared" si="62"/>
        <v>#N/A</v>
      </c>
      <c r="AD1321" s="35">
        <f t="shared" si="61"/>
        <v>0</v>
      </c>
      <c r="AE1321" s="35" t="str">
        <f t="shared" si="60"/>
        <v/>
      </c>
      <c r="AF1321"/>
      <c r="AH1321" s="91"/>
    </row>
    <row r="1322" spans="6:34">
      <c r="F1322"/>
      <c r="J1322" s="78"/>
      <c r="K1322" s="194"/>
      <c r="N1322" s="43"/>
      <c r="O1322" s="83"/>
      <c r="P1322"/>
      <c r="Q1322"/>
      <c r="R1322" s="83"/>
      <c r="W1322" s="84"/>
      <c r="X1322" s="84"/>
      <c r="Y1322" s="84"/>
      <c r="Z1322" s="64" t="e">
        <f t="shared" si="62"/>
        <v>#N/A</v>
      </c>
      <c r="AD1322" s="35">
        <f t="shared" si="61"/>
        <v>0</v>
      </c>
      <c r="AE1322" s="35" t="str">
        <f t="shared" si="60"/>
        <v/>
      </c>
      <c r="AF1322"/>
      <c r="AH1322" s="91"/>
    </row>
    <row r="1323" spans="6:34">
      <c r="F1323"/>
      <c r="J1323" s="78"/>
      <c r="K1323" s="194"/>
      <c r="N1323" s="43"/>
      <c r="O1323" s="83"/>
      <c r="P1323"/>
      <c r="Q1323"/>
      <c r="R1323" s="83"/>
      <c r="W1323" s="84"/>
      <c r="X1323" s="84"/>
      <c r="Y1323" s="84"/>
      <c r="Z1323" s="64" t="e">
        <f t="shared" si="62"/>
        <v>#N/A</v>
      </c>
      <c r="AD1323" s="35">
        <f t="shared" si="61"/>
        <v>0</v>
      </c>
      <c r="AE1323" s="35" t="str">
        <f t="shared" si="60"/>
        <v/>
      </c>
      <c r="AF1323"/>
      <c r="AH1323" s="91"/>
    </row>
    <row r="1324" spans="6:34">
      <c r="F1324"/>
      <c r="J1324" s="78"/>
      <c r="K1324" s="194"/>
      <c r="N1324" s="43"/>
      <c r="O1324" s="83"/>
      <c r="P1324"/>
      <c r="Q1324"/>
      <c r="R1324" s="83"/>
      <c r="W1324" s="84"/>
      <c r="X1324" s="84"/>
      <c r="Y1324" s="84"/>
      <c r="Z1324" s="64" t="e">
        <f t="shared" si="62"/>
        <v>#N/A</v>
      </c>
      <c r="AD1324" s="35">
        <f t="shared" si="61"/>
        <v>0</v>
      </c>
      <c r="AE1324" s="35" t="str">
        <f t="shared" si="60"/>
        <v/>
      </c>
      <c r="AF1324"/>
      <c r="AH1324" s="91"/>
    </row>
    <row r="1325" spans="6:34">
      <c r="F1325"/>
      <c r="J1325" s="78"/>
      <c r="K1325" s="194"/>
      <c r="N1325" s="43"/>
      <c r="O1325" s="83"/>
      <c r="P1325"/>
      <c r="Q1325"/>
      <c r="R1325" s="83"/>
      <c r="W1325" s="84"/>
      <c r="X1325" s="84"/>
      <c r="Y1325" s="84"/>
      <c r="Z1325" s="64" t="e">
        <f t="shared" si="62"/>
        <v>#N/A</v>
      </c>
      <c r="AD1325" s="35">
        <f t="shared" si="61"/>
        <v>0</v>
      </c>
      <c r="AE1325" s="35" t="str">
        <f t="shared" si="60"/>
        <v/>
      </c>
      <c r="AF1325"/>
      <c r="AH1325" s="91"/>
    </row>
    <row r="1326" spans="6:34">
      <c r="F1326"/>
      <c r="J1326" s="78"/>
      <c r="K1326" s="194"/>
      <c r="N1326" s="43"/>
      <c r="O1326" s="83"/>
      <c r="P1326"/>
      <c r="Q1326"/>
      <c r="R1326" s="83"/>
      <c r="W1326" s="84"/>
      <c r="X1326" s="84"/>
      <c r="Y1326" s="84"/>
      <c r="Z1326" s="64" t="e">
        <f t="shared" si="62"/>
        <v>#N/A</v>
      </c>
      <c r="AD1326" s="35">
        <f t="shared" si="61"/>
        <v>0</v>
      </c>
      <c r="AE1326" s="35" t="str">
        <f t="shared" si="60"/>
        <v/>
      </c>
      <c r="AF1326"/>
      <c r="AH1326" s="91"/>
    </row>
    <row r="1327" spans="6:34">
      <c r="F1327"/>
      <c r="J1327" s="78"/>
      <c r="K1327" s="194"/>
      <c r="N1327" s="43"/>
      <c r="O1327" s="83"/>
      <c r="P1327"/>
      <c r="Q1327"/>
      <c r="R1327" s="83"/>
      <c r="W1327" s="84"/>
      <c r="X1327" s="84"/>
      <c r="Y1327" s="84"/>
      <c r="Z1327" s="64" t="e">
        <f t="shared" si="62"/>
        <v>#N/A</v>
      </c>
      <c r="AD1327" s="35">
        <f t="shared" si="61"/>
        <v>0</v>
      </c>
      <c r="AE1327" s="35" t="str">
        <f t="shared" si="60"/>
        <v/>
      </c>
      <c r="AF1327"/>
      <c r="AH1327" s="91"/>
    </row>
    <row r="1328" spans="6:34">
      <c r="F1328"/>
      <c r="J1328" s="78"/>
      <c r="K1328" s="194"/>
      <c r="N1328" s="43"/>
      <c r="O1328" s="83"/>
      <c r="P1328"/>
      <c r="Q1328"/>
      <c r="R1328" s="83"/>
      <c r="W1328" s="84"/>
      <c r="X1328" s="84"/>
      <c r="Y1328" s="84"/>
      <c r="Z1328" s="64" t="e">
        <f t="shared" si="62"/>
        <v>#N/A</v>
      </c>
      <c r="AD1328" s="35">
        <f t="shared" si="61"/>
        <v>0</v>
      </c>
      <c r="AE1328" s="35" t="str">
        <f t="shared" si="60"/>
        <v/>
      </c>
      <c r="AF1328"/>
      <c r="AH1328" s="91"/>
    </row>
    <row r="1329" spans="6:34">
      <c r="F1329"/>
      <c r="J1329" s="78"/>
      <c r="K1329" s="194"/>
      <c r="N1329" s="43"/>
      <c r="O1329" s="83"/>
      <c r="P1329"/>
      <c r="Q1329"/>
      <c r="R1329" s="83"/>
      <c r="W1329" s="84"/>
      <c r="X1329" s="84"/>
      <c r="Y1329" s="84"/>
      <c r="Z1329" s="64" t="e">
        <f t="shared" si="62"/>
        <v>#N/A</v>
      </c>
      <c r="AD1329" s="35">
        <f t="shared" si="61"/>
        <v>0</v>
      </c>
      <c r="AE1329" s="35" t="str">
        <f t="shared" si="60"/>
        <v/>
      </c>
      <c r="AF1329"/>
      <c r="AH1329" s="91"/>
    </row>
    <row r="1330" spans="6:34">
      <c r="F1330"/>
      <c r="J1330" s="78"/>
      <c r="K1330" s="194"/>
      <c r="N1330" s="43"/>
      <c r="O1330" s="83"/>
      <c r="P1330"/>
      <c r="Q1330"/>
      <c r="R1330" s="83"/>
      <c r="W1330" s="84"/>
      <c r="X1330" s="84"/>
      <c r="Y1330" s="84"/>
      <c r="Z1330" s="64" t="e">
        <f t="shared" si="62"/>
        <v>#N/A</v>
      </c>
      <c r="AD1330" s="35">
        <f t="shared" si="61"/>
        <v>0</v>
      </c>
      <c r="AE1330" s="35" t="str">
        <f t="shared" si="60"/>
        <v/>
      </c>
      <c r="AF1330"/>
      <c r="AH1330" s="91"/>
    </row>
    <row r="1331" spans="6:34">
      <c r="F1331"/>
      <c r="J1331" s="78"/>
      <c r="K1331" s="194"/>
      <c r="N1331" s="43"/>
      <c r="O1331" s="83"/>
      <c r="P1331"/>
      <c r="Q1331"/>
      <c r="R1331" s="83"/>
      <c r="W1331" s="84"/>
      <c r="X1331" s="84"/>
      <c r="Y1331" s="84"/>
      <c r="Z1331" s="64" t="e">
        <f t="shared" si="62"/>
        <v>#N/A</v>
      </c>
      <c r="AD1331" s="35">
        <f t="shared" si="61"/>
        <v>0</v>
      </c>
      <c r="AE1331" s="35" t="str">
        <f t="shared" si="60"/>
        <v/>
      </c>
      <c r="AF1331"/>
      <c r="AH1331" s="91"/>
    </row>
    <row r="1332" spans="6:34">
      <c r="F1332"/>
      <c r="J1332" s="78"/>
      <c r="K1332" s="194"/>
      <c r="N1332" s="43"/>
      <c r="O1332" s="83"/>
      <c r="P1332"/>
      <c r="Q1332"/>
      <c r="R1332" s="83"/>
      <c r="W1332" s="84"/>
      <c r="X1332" s="84"/>
      <c r="Y1332" s="84"/>
      <c r="Z1332" s="64" t="e">
        <f t="shared" si="62"/>
        <v>#N/A</v>
      </c>
      <c r="AD1332" s="35">
        <f t="shared" si="61"/>
        <v>0</v>
      </c>
      <c r="AE1332" s="35" t="str">
        <f t="shared" si="60"/>
        <v/>
      </c>
      <c r="AF1332"/>
      <c r="AH1332" s="91"/>
    </row>
    <row r="1333" spans="6:34">
      <c r="F1333"/>
      <c r="J1333" s="78"/>
      <c r="K1333" s="194"/>
      <c r="N1333" s="43"/>
      <c r="O1333" s="83"/>
      <c r="P1333"/>
      <c r="Q1333"/>
      <c r="R1333" s="83"/>
      <c r="W1333" s="84"/>
      <c r="X1333" s="84"/>
      <c r="Y1333" s="84"/>
      <c r="Z1333" s="64" t="e">
        <f t="shared" si="62"/>
        <v>#N/A</v>
      </c>
      <c r="AD1333" s="35">
        <f t="shared" si="61"/>
        <v>0</v>
      </c>
      <c r="AE1333" s="35" t="str">
        <f t="shared" si="60"/>
        <v/>
      </c>
      <c r="AF1333"/>
      <c r="AH1333" s="91"/>
    </row>
    <row r="1334" spans="6:34">
      <c r="F1334"/>
      <c r="J1334" s="78"/>
      <c r="K1334" s="194"/>
      <c r="N1334" s="43"/>
      <c r="O1334" s="83"/>
      <c r="P1334"/>
      <c r="Q1334"/>
      <c r="R1334" s="83"/>
      <c r="W1334" s="84"/>
      <c r="X1334" s="84"/>
      <c r="Y1334" s="84"/>
      <c r="Z1334" s="64" t="e">
        <f t="shared" si="62"/>
        <v>#N/A</v>
      </c>
      <c r="AD1334" s="35">
        <f t="shared" si="61"/>
        <v>0</v>
      </c>
      <c r="AE1334" s="35" t="str">
        <f t="shared" si="60"/>
        <v/>
      </c>
      <c r="AF1334"/>
      <c r="AH1334" s="91"/>
    </row>
    <row r="1335" spans="6:34">
      <c r="F1335"/>
      <c r="J1335" s="78"/>
      <c r="K1335" s="194"/>
      <c r="N1335" s="43"/>
      <c r="O1335" s="83"/>
      <c r="P1335"/>
      <c r="Q1335"/>
      <c r="R1335" s="83"/>
      <c r="W1335" s="84"/>
      <c r="X1335" s="84"/>
      <c r="Y1335" s="84"/>
      <c r="Z1335" s="64" t="e">
        <f t="shared" si="62"/>
        <v>#N/A</v>
      </c>
      <c r="AD1335" s="35">
        <f t="shared" si="61"/>
        <v>0</v>
      </c>
      <c r="AE1335" s="35" t="str">
        <f t="shared" si="60"/>
        <v/>
      </c>
      <c r="AF1335"/>
      <c r="AH1335" s="91"/>
    </row>
    <row r="1336" spans="6:34">
      <c r="F1336"/>
      <c r="J1336" s="78"/>
      <c r="K1336" s="194"/>
      <c r="N1336" s="43"/>
      <c r="O1336" s="83"/>
      <c r="P1336"/>
      <c r="Q1336"/>
      <c r="R1336" s="83"/>
      <c r="W1336" s="84"/>
      <c r="X1336" s="84"/>
      <c r="Y1336" s="84"/>
      <c r="Z1336" s="64" t="e">
        <f t="shared" si="62"/>
        <v>#N/A</v>
      </c>
      <c r="AD1336" s="35">
        <f t="shared" si="61"/>
        <v>0</v>
      </c>
      <c r="AE1336" s="35" t="str">
        <f t="shared" si="60"/>
        <v/>
      </c>
      <c r="AF1336"/>
      <c r="AH1336" s="91"/>
    </row>
    <row r="1337" spans="6:34">
      <c r="F1337"/>
      <c r="J1337" s="78"/>
      <c r="K1337" s="194"/>
      <c r="N1337" s="43"/>
      <c r="O1337" s="83"/>
      <c r="P1337"/>
      <c r="Q1337"/>
      <c r="R1337" s="83"/>
      <c r="W1337" s="84"/>
      <c r="X1337" s="84"/>
      <c r="Y1337" s="84"/>
      <c r="Z1337" s="64" t="e">
        <f t="shared" si="62"/>
        <v>#N/A</v>
      </c>
      <c r="AD1337" s="35">
        <f t="shared" si="61"/>
        <v>0</v>
      </c>
      <c r="AE1337" s="35" t="str">
        <f t="shared" si="60"/>
        <v/>
      </c>
      <c r="AF1337"/>
      <c r="AH1337" s="91"/>
    </row>
    <row r="1338" spans="6:34">
      <c r="F1338"/>
      <c r="J1338" s="78"/>
      <c r="K1338" s="194"/>
      <c r="N1338" s="43"/>
      <c r="O1338" s="83"/>
      <c r="P1338"/>
      <c r="Q1338"/>
      <c r="R1338" s="83"/>
      <c r="W1338" s="84"/>
      <c r="X1338" s="84"/>
      <c r="Y1338" s="84"/>
      <c r="Z1338" s="64" t="e">
        <f t="shared" si="62"/>
        <v>#N/A</v>
      </c>
      <c r="AD1338" s="35">
        <f t="shared" si="61"/>
        <v>0</v>
      </c>
      <c r="AE1338" s="35" t="str">
        <f t="shared" si="60"/>
        <v/>
      </c>
      <c r="AF1338"/>
      <c r="AH1338" s="91"/>
    </row>
    <row r="1339" spans="6:34">
      <c r="F1339"/>
      <c r="J1339" s="78"/>
      <c r="K1339" s="194"/>
      <c r="N1339" s="43"/>
      <c r="O1339" s="83"/>
      <c r="P1339"/>
      <c r="Q1339"/>
      <c r="R1339" s="83"/>
      <c r="W1339" s="84"/>
      <c r="X1339" s="84"/>
      <c r="Y1339" s="84"/>
      <c r="Z1339" s="64" t="e">
        <f t="shared" si="62"/>
        <v>#N/A</v>
      </c>
      <c r="AD1339" s="35">
        <f t="shared" si="61"/>
        <v>0</v>
      </c>
      <c r="AE1339" s="35" t="str">
        <f t="shared" si="60"/>
        <v/>
      </c>
      <c r="AF1339"/>
      <c r="AH1339" s="91"/>
    </row>
    <row r="1340" spans="6:34">
      <c r="F1340"/>
      <c r="J1340" s="78"/>
      <c r="K1340" s="194"/>
      <c r="N1340" s="43"/>
      <c r="O1340" s="83"/>
      <c r="P1340"/>
      <c r="Q1340"/>
      <c r="R1340" s="83"/>
      <c r="W1340" s="84"/>
      <c r="X1340" s="84"/>
      <c r="Y1340" s="84"/>
      <c r="Z1340" s="64" t="e">
        <f t="shared" si="62"/>
        <v>#N/A</v>
      </c>
      <c r="AD1340" s="35">
        <f t="shared" si="61"/>
        <v>0</v>
      </c>
      <c r="AE1340" s="35" t="str">
        <f t="shared" si="60"/>
        <v/>
      </c>
      <c r="AF1340"/>
      <c r="AH1340" s="91"/>
    </row>
    <row r="1341" spans="6:34">
      <c r="F1341"/>
      <c r="J1341" s="78"/>
      <c r="K1341" s="194"/>
      <c r="N1341" s="43"/>
      <c r="O1341" s="83"/>
      <c r="P1341"/>
      <c r="Q1341"/>
      <c r="R1341" s="83"/>
      <c r="W1341" s="84"/>
      <c r="X1341" s="84"/>
      <c r="Y1341" s="84"/>
      <c r="Z1341" s="64" t="e">
        <f t="shared" si="62"/>
        <v>#N/A</v>
      </c>
      <c r="AD1341" s="35">
        <f t="shared" si="61"/>
        <v>0</v>
      </c>
      <c r="AE1341" s="35" t="str">
        <f t="shared" si="60"/>
        <v/>
      </c>
      <c r="AF1341"/>
      <c r="AH1341" s="91"/>
    </row>
    <row r="1342" spans="6:34">
      <c r="F1342"/>
      <c r="J1342" s="78"/>
      <c r="K1342" s="194"/>
      <c r="N1342" s="43"/>
      <c r="O1342" s="83"/>
      <c r="P1342"/>
      <c r="Q1342"/>
      <c r="R1342" s="83"/>
      <c r="W1342" s="84"/>
      <c r="X1342" s="84"/>
      <c r="Y1342" s="84"/>
      <c r="Z1342" s="64" t="e">
        <f t="shared" si="62"/>
        <v>#N/A</v>
      </c>
      <c r="AD1342" s="35">
        <f t="shared" si="61"/>
        <v>0</v>
      </c>
      <c r="AE1342" s="35" t="str">
        <f t="shared" si="60"/>
        <v/>
      </c>
      <c r="AF1342"/>
      <c r="AH1342" s="91"/>
    </row>
    <row r="1343" spans="6:34">
      <c r="F1343"/>
      <c r="J1343" s="78"/>
      <c r="K1343" s="194"/>
      <c r="N1343" s="43"/>
      <c r="O1343" s="83"/>
      <c r="P1343"/>
      <c r="Q1343"/>
      <c r="R1343" s="83"/>
      <c r="W1343" s="84"/>
      <c r="X1343" s="84"/>
      <c r="Y1343" s="84"/>
      <c r="Z1343" s="64" t="e">
        <f t="shared" si="62"/>
        <v>#N/A</v>
      </c>
      <c r="AD1343" s="35">
        <f t="shared" si="61"/>
        <v>0</v>
      </c>
      <c r="AE1343" s="35" t="str">
        <f t="shared" si="60"/>
        <v/>
      </c>
      <c r="AF1343"/>
      <c r="AH1343" s="91"/>
    </row>
    <row r="1344" spans="6:34">
      <c r="F1344"/>
      <c r="J1344" s="78"/>
      <c r="K1344" s="194"/>
      <c r="N1344" s="43"/>
      <c r="O1344" s="83"/>
      <c r="P1344"/>
      <c r="Q1344"/>
      <c r="R1344" s="83"/>
      <c r="W1344" s="84"/>
      <c r="X1344" s="84"/>
      <c r="Y1344" s="84"/>
      <c r="Z1344" s="64" t="e">
        <f t="shared" si="62"/>
        <v>#N/A</v>
      </c>
      <c r="AD1344" s="35">
        <f t="shared" si="61"/>
        <v>0</v>
      </c>
      <c r="AE1344" s="35" t="str">
        <f t="shared" si="60"/>
        <v/>
      </c>
      <c r="AF1344"/>
      <c r="AH1344" s="91"/>
    </row>
    <row r="1345" spans="6:34">
      <c r="F1345"/>
      <c r="J1345" s="78"/>
      <c r="K1345" s="194"/>
      <c r="N1345" s="43"/>
      <c r="O1345" s="83"/>
      <c r="P1345"/>
      <c r="Q1345"/>
      <c r="R1345" s="83"/>
      <c r="W1345" s="84"/>
      <c r="X1345" s="84"/>
      <c r="Y1345" s="84"/>
      <c r="Z1345" s="64" t="e">
        <f t="shared" si="62"/>
        <v>#N/A</v>
      </c>
      <c r="AD1345" s="35">
        <f t="shared" si="61"/>
        <v>0</v>
      </c>
      <c r="AE1345" s="35" t="str">
        <f t="shared" si="60"/>
        <v/>
      </c>
      <c r="AF1345"/>
      <c r="AH1345" s="91"/>
    </row>
    <row r="1346" spans="6:34">
      <c r="F1346"/>
      <c r="J1346" s="78"/>
      <c r="K1346" s="194"/>
      <c r="N1346" s="43"/>
      <c r="O1346" s="83"/>
      <c r="P1346"/>
      <c r="Q1346"/>
      <c r="R1346" s="83"/>
      <c r="W1346" s="84"/>
      <c r="X1346" s="84"/>
      <c r="Y1346" s="84"/>
      <c r="Z1346" s="64" t="e">
        <f t="shared" si="62"/>
        <v>#N/A</v>
      </c>
      <c r="AD1346" s="35">
        <f t="shared" si="61"/>
        <v>0</v>
      </c>
      <c r="AE1346" s="35" t="str">
        <f t="shared" si="60"/>
        <v/>
      </c>
      <c r="AF1346"/>
      <c r="AH1346" s="91"/>
    </row>
    <row r="1347" spans="6:34">
      <c r="F1347"/>
      <c r="J1347" s="78"/>
      <c r="K1347" s="194"/>
      <c r="N1347" s="43"/>
      <c r="O1347" s="83"/>
      <c r="P1347"/>
      <c r="Q1347"/>
      <c r="R1347" s="83"/>
      <c r="W1347" s="84"/>
      <c r="X1347" s="84"/>
      <c r="Y1347" s="84"/>
      <c r="Z1347" s="64" t="e">
        <f t="shared" si="62"/>
        <v>#N/A</v>
      </c>
      <c r="AD1347" s="35">
        <f t="shared" si="61"/>
        <v>0</v>
      </c>
      <c r="AE1347" s="35" t="str">
        <f t="shared" ref="AE1347:AE1410" si="63">IF(D1347="Staff Pay",AD1347*0.15,"")</f>
        <v/>
      </c>
      <c r="AF1347"/>
      <c r="AH1347" s="91"/>
    </row>
    <row r="1348" spans="6:34">
      <c r="F1348"/>
      <c r="J1348" s="78"/>
      <c r="K1348" s="194"/>
      <c r="N1348" s="43"/>
      <c r="O1348" s="83"/>
      <c r="P1348"/>
      <c r="Q1348"/>
      <c r="R1348" s="83"/>
      <c r="W1348" s="84"/>
      <c r="X1348" s="84"/>
      <c r="Y1348" s="84"/>
      <c r="Z1348" s="64" t="e">
        <f t="shared" si="62"/>
        <v>#N/A</v>
      </c>
      <c r="AD1348" s="35">
        <f t="shared" ref="AD1348:AD1411" si="64">(AB1348+AC1348)*AA1348</f>
        <v>0</v>
      </c>
      <c r="AE1348" s="35" t="str">
        <f t="shared" si="63"/>
        <v/>
      </c>
      <c r="AF1348"/>
      <c r="AH1348" s="91"/>
    </row>
    <row r="1349" spans="6:34">
      <c r="F1349"/>
      <c r="J1349" s="78"/>
      <c r="K1349" s="194"/>
      <c r="N1349" s="43"/>
      <c r="O1349" s="83"/>
      <c r="P1349"/>
      <c r="Q1349"/>
      <c r="R1349" s="83"/>
      <c r="W1349" s="84"/>
      <c r="X1349" s="84"/>
      <c r="Y1349" s="84"/>
      <c r="Z1349" s="64" t="e">
        <f t="shared" si="62"/>
        <v>#N/A</v>
      </c>
      <c r="AD1349" s="35">
        <f t="shared" si="64"/>
        <v>0</v>
      </c>
      <c r="AE1349" s="35" t="str">
        <f t="shared" si="63"/>
        <v/>
      </c>
      <c r="AF1349"/>
      <c r="AH1349" s="91"/>
    </row>
    <row r="1350" spans="6:34">
      <c r="F1350"/>
      <c r="J1350" s="78"/>
      <c r="K1350" s="194"/>
      <c r="N1350" s="43"/>
      <c r="O1350" s="83"/>
      <c r="P1350"/>
      <c r="Q1350"/>
      <c r="R1350" s="83"/>
      <c r="W1350" s="84"/>
      <c r="X1350" s="84"/>
      <c r="Y1350" s="84"/>
      <c r="Z1350" s="64" t="e">
        <f t="shared" ref="Z1350:Z1413" si="65">_xlfn.IFS(G1350&gt;1,CONCATENATE(AK$3," ",TEXT(G1350,"dd/mm/yy")," ","to"," ",TEXT(H1350,"dd/mm/yy")," ","for"," ",I1350,","," ",J1350,", ",K$2," ",K1350),
L1350&gt;1,CONCATENATE(AK$4," ",TEXT(L1350,"dd/mm/yy")," ","to"," ",TEXT(M1350,"dd/mm/yy")," ","for"," ","ULN"," ",O1350,"."," ","Participant ID"," ",AG1350," ","undertaking"," ",P1350," ","with"," ",Q1350),
S1350&gt;1,CONCATENATE(AK$5," ",F1350,", ",T$2," ",T1350,", ",U$2," ",U1350,", ",V$2," ",TEXT(V1350,"dd/mm/yy")," ",W$2," ",TEXT(W1350,"dd/mm/yy"),", ",S1350,", ",X1350," ","Ref ",Y1350))</f>
        <v>#N/A</v>
      </c>
      <c r="AD1350" s="35">
        <f t="shared" si="64"/>
        <v>0</v>
      </c>
      <c r="AE1350" s="35" t="str">
        <f t="shared" si="63"/>
        <v/>
      </c>
      <c r="AF1350"/>
      <c r="AH1350" s="91"/>
    </row>
    <row r="1351" spans="6:34">
      <c r="F1351"/>
      <c r="J1351" s="78"/>
      <c r="K1351" s="194"/>
      <c r="N1351" s="43"/>
      <c r="O1351" s="83"/>
      <c r="P1351"/>
      <c r="Q1351"/>
      <c r="R1351" s="83"/>
      <c r="W1351" s="84"/>
      <c r="X1351" s="84"/>
      <c r="Y1351" s="84"/>
      <c r="Z1351" s="64" t="e">
        <f t="shared" si="65"/>
        <v>#N/A</v>
      </c>
      <c r="AD1351" s="35">
        <f t="shared" si="64"/>
        <v>0</v>
      </c>
      <c r="AE1351" s="35" t="str">
        <f t="shared" si="63"/>
        <v/>
      </c>
      <c r="AF1351"/>
      <c r="AH1351" s="91"/>
    </row>
    <row r="1352" spans="6:34">
      <c r="F1352"/>
      <c r="J1352" s="78"/>
      <c r="K1352" s="194"/>
      <c r="N1352" s="43"/>
      <c r="O1352" s="83"/>
      <c r="P1352"/>
      <c r="Q1352"/>
      <c r="R1352" s="83"/>
      <c r="W1352" s="84"/>
      <c r="X1352" s="84"/>
      <c r="Y1352" s="84"/>
      <c r="Z1352" s="64" t="e">
        <f t="shared" si="65"/>
        <v>#N/A</v>
      </c>
      <c r="AD1352" s="35">
        <f t="shared" si="64"/>
        <v>0</v>
      </c>
      <c r="AE1352" s="35" t="str">
        <f t="shared" si="63"/>
        <v/>
      </c>
      <c r="AF1352"/>
      <c r="AH1352" s="91"/>
    </row>
    <row r="1353" spans="6:34">
      <c r="F1353"/>
      <c r="J1353" s="78"/>
      <c r="K1353" s="194"/>
      <c r="N1353" s="43"/>
      <c r="O1353" s="83"/>
      <c r="P1353"/>
      <c r="Q1353"/>
      <c r="R1353" s="83"/>
      <c r="W1353" s="84"/>
      <c r="X1353" s="84"/>
      <c r="Y1353" s="84"/>
      <c r="Z1353" s="64" t="e">
        <f t="shared" si="65"/>
        <v>#N/A</v>
      </c>
      <c r="AD1353" s="35">
        <f t="shared" si="64"/>
        <v>0</v>
      </c>
      <c r="AE1353" s="35" t="str">
        <f t="shared" si="63"/>
        <v/>
      </c>
      <c r="AF1353"/>
      <c r="AH1353" s="91"/>
    </row>
    <row r="1354" spans="6:34">
      <c r="F1354"/>
      <c r="J1354" s="78"/>
      <c r="K1354" s="194"/>
      <c r="N1354" s="43"/>
      <c r="O1354" s="83"/>
      <c r="P1354"/>
      <c r="Q1354"/>
      <c r="R1354" s="83"/>
      <c r="W1354" s="84"/>
      <c r="X1354" s="84"/>
      <c r="Y1354" s="84"/>
      <c r="Z1354" s="64" t="e">
        <f t="shared" si="65"/>
        <v>#N/A</v>
      </c>
      <c r="AD1354" s="35">
        <f t="shared" si="64"/>
        <v>0</v>
      </c>
      <c r="AE1354" s="35" t="str">
        <f t="shared" si="63"/>
        <v/>
      </c>
      <c r="AF1354"/>
      <c r="AH1354" s="91"/>
    </row>
    <row r="1355" spans="6:34">
      <c r="F1355"/>
      <c r="J1355" s="78"/>
      <c r="K1355" s="194"/>
      <c r="N1355" s="43"/>
      <c r="O1355" s="83"/>
      <c r="P1355"/>
      <c r="Q1355"/>
      <c r="R1355" s="83"/>
      <c r="W1355" s="84"/>
      <c r="X1355" s="84"/>
      <c r="Y1355" s="84"/>
      <c r="Z1355" s="64" t="e">
        <f t="shared" si="65"/>
        <v>#N/A</v>
      </c>
      <c r="AD1355" s="35">
        <f t="shared" si="64"/>
        <v>0</v>
      </c>
      <c r="AE1355" s="35" t="str">
        <f t="shared" si="63"/>
        <v/>
      </c>
      <c r="AF1355"/>
      <c r="AH1355" s="91"/>
    </row>
    <row r="1356" spans="6:34">
      <c r="F1356"/>
      <c r="J1356" s="78"/>
      <c r="K1356" s="194"/>
      <c r="N1356" s="43"/>
      <c r="O1356" s="83"/>
      <c r="P1356"/>
      <c r="Q1356"/>
      <c r="R1356" s="83"/>
      <c r="W1356" s="84"/>
      <c r="X1356" s="84"/>
      <c r="Y1356" s="84"/>
      <c r="Z1356" s="64" t="e">
        <f t="shared" si="65"/>
        <v>#N/A</v>
      </c>
      <c r="AD1356" s="35">
        <f t="shared" si="64"/>
        <v>0</v>
      </c>
      <c r="AE1356" s="35" t="str">
        <f t="shared" si="63"/>
        <v/>
      </c>
      <c r="AF1356"/>
      <c r="AH1356" s="91"/>
    </row>
    <row r="1357" spans="6:34">
      <c r="F1357"/>
      <c r="J1357" s="78"/>
      <c r="K1357" s="194"/>
      <c r="N1357" s="43"/>
      <c r="O1357" s="83"/>
      <c r="P1357"/>
      <c r="Q1357"/>
      <c r="R1357" s="83"/>
      <c r="W1357" s="84"/>
      <c r="X1357" s="84"/>
      <c r="Y1357" s="84"/>
      <c r="Z1357" s="64" t="e">
        <f t="shared" si="65"/>
        <v>#N/A</v>
      </c>
      <c r="AD1357" s="35">
        <f t="shared" si="64"/>
        <v>0</v>
      </c>
      <c r="AE1357" s="35" t="str">
        <f t="shared" si="63"/>
        <v/>
      </c>
      <c r="AF1357"/>
      <c r="AH1357" s="91"/>
    </row>
    <row r="1358" spans="6:34">
      <c r="F1358"/>
      <c r="J1358" s="78"/>
      <c r="K1358" s="194"/>
      <c r="N1358" s="43"/>
      <c r="O1358" s="83"/>
      <c r="P1358"/>
      <c r="Q1358"/>
      <c r="R1358" s="83"/>
      <c r="W1358" s="84"/>
      <c r="X1358" s="84"/>
      <c r="Y1358" s="84"/>
      <c r="Z1358" s="64" t="e">
        <f t="shared" si="65"/>
        <v>#N/A</v>
      </c>
      <c r="AD1358" s="35">
        <f t="shared" si="64"/>
        <v>0</v>
      </c>
      <c r="AE1358" s="35" t="str">
        <f t="shared" si="63"/>
        <v/>
      </c>
      <c r="AF1358"/>
      <c r="AH1358" s="91"/>
    </row>
    <row r="1359" spans="6:34">
      <c r="F1359"/>
      <c r="J1359" s="78"/>
      <c r="K1359" s="194"/>
      <c r="N1359" s="43"/>
      <c r="O1359" s="83"/>
      <c r="P1359"/>
      <c r="Q1359"/>
      <c r="R1359" s="83"/>
      <c r="W1359" s="84"/>
      <c r="X1359" s="84"/>
      <c r="Y1359" s="84"/>
      <c r="Z1359" s="64" t="e">
        <f t="shared" si="65"/>
        <v>#N/A</v>
      </c>
      <c r="AD1359" s="35">
        <f t="shared" si="64"/>
        <v>0</v>
      </c>
      <c r="AE1359" s="35" t="str">
        <f t="shared" si="63"/>
        <v/>
      </c>
      <c r="AF1359"/>
      <c r="AH1359" s="91"/>
    </row>
    <row r="1360" spans="6:34">
      <c r="F1360"/>
      <c r="J1360" s="78"/>
      <c r="K1360" s="194"/>
      <c r="N1360" s="43"/>
      <c r="O1360" s="83"/>
      <c r="P1360"/>
      <c r="Q1360"/>
      <c r="R1360" s="83"/>
      <c r="W1360" s="84"/>
      <c r="X1360" s="84"/>
      <c r="Y1360" s="84"/>
      <c r="Z1360" s="64" t="e">
        <f t="shared" si="65"/>
        <v>#N/A</v>
      </c>
      <c r="AD1360" s="35">
        <f t="shared" si="64"/>
        <v>0</v>
      </c>
      <c r="AE1360" s="35" t="str">
        <f t="shared" si="63"/>
        <v/>
      </c>
      <c r="AF1360"/>
      <c r="AH1360" s="91"/>
    </row>
    <row r="1361" spans="6:34">
      <c r="F1361"/>
      <c r="J1361" s="78"/>
      <c r="K1361" s="194"/>
      <c r="N1361" s="43"/>
      <c r="O1361" s="83"/>
      <c r="P1361"/>
      <c r="Q1361"/>
      <c r="R1361" s="83"/>
      <c r="W1361" s="84"/>
      <c r="X1361" s="84"/>
      <c r="Y1361" s="84"/>
      <c r="Z1361" s="64" t="e">
        <f t="shared" si="65"/>
        <v>#N/A</v>
      </c>
      <c r="AD1361" s="35">
        <f t="shared" si="64"/>
        <v>0</v>
      </c>
      <c r="AE1361" s="35" t="str">
        <f t="shared" si="63"/>
        <v/>
      </c>
      <c r="AF1361"/>
      <c r="AH1361" s="91"/>
    </row>
    <row r="1362" spans="6:34">
      <c r="F1362"/>
      <c r="J1362" s="78"/>
      <c r="K1362" s="194"/>
      <c r="N1362" s="43"/>
      <c r="O1362" s="83"/>
      <c r="P1362"/>
      <c r="Q1362"/>
      <c r="R1362" s="83"/>
      <c r="W1362" s="84"/>
      <c r="X1362" s="84"/>
      <c r="Y1362" s="84"/>
      <c r="Z1362" s="64" t="e">
        <f t="shared" si="65"/>
        <v>#N/A</v>
      </c>
      <c r="AD1362" s="35">
        <f t="shared" si="64"/>
        <v>0</v>
      </c>
      <c r="AE1362" s="35" t="str">
        <f t="shared" si="63"/>
        <v/>
      </c>
      <c r="AF1362"/>
      <c r="AH1362" s="91"/>
    </row>
    <row r="1363" spans="6:34">
      <c r="F1363"/>
      <c r="J1363" s="78"/>
      <c r="K1363" s="194"/>
      <c r="N1363" s="43"/>
      <c r="O1363" s="83"/>
      <c r="P1363"/>
      <c r="Q1363"/>
      <c r="R1363" s="83"/>
      <c r="W1363" s="84"/>
      <c r="X1363" s="84"/>
      <c r="Y1363" s="84"/>
      <c r="Z1363" s="64" t="e">
        <f t="shared" si="65"/>
        <v>#N/A</v>
      </c>
      <c r="AD1363" s="35">
        <f t="shared" si="64"/>
        <v>0</v>
      </c>
      <c r="AE1363" s="35" t="str">
        <f t="shared" si="63"/>
        <v/>
      </c>
      <c r="AF1363"/>
      <c r="AH1363" s="91"/>
    </row>
    <row r="1364" spans="6:34">
      <c r="F1364"/>
      <c r="J1364" s="78"/>
      <c r="K1364" s="194"/>
      <c r="N1364" s="43"/>
      <c r="O1364" s="83"/>
      <c r="P1364"/>
      <c r="Q1364"/>
      <c r="R1364" s="83"/>
      <c r="W1364" s="84"/>
      <c r="X1364" s="84"/>
      <c r="Y1364" s="84"/>
      <c r="Z1364" s="64" t="e">
        <f t="shared" si="65"/>
        <v>#N/A</v>
      </c>
      <c r="AD1364" s="35">
        <f t="shared" si="64"/>
        <v>0</v>
      </c>
      <c r="AE1364" s="35" t="str">
        <f t="shared" si="63"/>
        <v/>
      </c>
      <c r="AF1364"/>
      <c r="AH1364" s="91"/>
    </row>
    <row r="1365" spans="6:34">
      <c r="F1365"/>
      <c r="J1365" s="78"/>
      <c r="K1365" s="194"/>
      <c r="N1365" s="43"/>
      <c r="O1365" s="83"/>
      <c r="P1365"/>
      <c r="Q1365"/>
      <c r="R1365" s="83"/>
      <c r="W1365" s="84"/>
      <c r="X1365" s="84"/>
      <c r="Y1365" s="84"/>
      <c r="Z1365" s="64" t="e">
        <f t="shared" si="65"/>
        <v>#N/A</v>
      </c>
      <c r="AD1365" s="35">
        <f t="shared" si="64"/>
        <v>0</v>
      </c>
      <c r="AE1365" s="35" t="str">
        <f t="shared" si="63"/>
        <v/>
      </c>
      <c r="AF1365"/>
      <c r="AH1365" s="91"/>
    </row>
    <row r="1366" spans="6:34">
      <c r="F1366"/>
      <c r="J1366" s="78"/>
      <c r="K1366" s="194"/>
      <c r="N1366" s="43"/>
      <c r="O1366" s="83"/>
      <c r="P1366"/>
      <c r="Q1366"/>
      <c r="R1366" s="83"/>
      <c r="W1366" s="84"/>
      <c r="X1366" s="84"/>
      <c r="Y1366" s="84"/>
      <c r="Z1366" s="64" t="e">
        <f t="shared" si="65"/>
        <v>#N/A</v>
      </c>
      <c r="AD1366" s="35">
        <f t="shared" si="64"/>
        <v>0</v>
      </c>
      <c r="AE1366" s="35" t="str">
        <f t="shared" si="63"/>
        <v/>
      </c>
      <c r="AF1366"/>
      <c r="AH1366" s="91"/>
    </row>
    <row r="1367" spans="6:34">
      <c r="F1367"/>
      <c r="J1367" s="78"/>
      <c r="K1367" s="194"/>
      <c r="N1367" s="43"/>
      <c r="O1367" s="83"/>
      <c r="P1367"/>
      <c r="Q1367"/>
      <c r="R1367" s="83"/>
      <c r="W1367" s="84"/>
      <c r="X1367" s="84"/>
      <c r="Y1367" s="84"/>
      <c r="Z1367" s="64" t="e">
        <f t="shared" si="65"/>
        <v>#N/A</v>
      </c>
      <c r="AD1367" s="35">
        <f t="shared" si="64"/>
        <v>0</v>
      </c>
      <c r="AE1367" s="35" t="str">
        <f t="shared" si="63"/>
        <v/>
      </c>
      <c r="AF1367"/>
      <c r="AH1367" s="91"/>
    </row>
    <row r="1368" spans="6:34">
      <c r="F1368"/>
      <c r="J1368" s="78"/>
      <c r="K1368" s="194"/>
      <c r="N1368" s="43"/>
      <c r="O1368" s="83"/>
      <c r="P1368"/>
      <c r="Q1368"/>
      <c r="R1368" s="83"/>
      <c r="W1368" s="84"/>
      <c r="X1368" s="84"/>
      <c r="Y1368" s="84"/>
      <c r="Z1368" s="64" t="e">
        <f t="shared" si="65"/>
        <v>#N/A</v>
      </c>
      <c r="AD1368" s="35">
        <f t="shared" si="64"/>
        <v>0</v>
      </c>
      <c r="AE1368" s="35" t="str">
        <f t="shared" si="63"/>
        <v/>
      </c>
      <c r="AF1368"/>
      <c r="AH1368" s="91"/>
    </row>
    <row r="1369" spans="6:34">
      <c r="F1369"/>
      <c r="J1369" s="78"/>
      <c r="K1369" s="194"/>
      <c r="N1369" s="43"/>
      <c r="O1369" s="83"/>
      <c r="P1369"/>
      <c r="Q1369"/>
      <c r="R1369" s="83"/>
      <c r="W1369" s="84"/>
      <c r="X1369" s="84"/>
      <c r="Y1369" s="84"/>
      <c r="Z1369" s="64" t="e">
        <f t="shared" si="65"/>
        <v>#N/A</v>
      </c>
      <c r="AD1369" s="35">
        <f t="shared" si="64"/>
        <v>0</v>
      </c>
      <c r="AE1369" s="35" t="str">
        <f t="shared" si="63"/>
        <v/>
      </c>
      <c r="AF1369"/>
      <c r="AH1369" s="91"/>
    </row>
    <row r="1370" spans="6:34">
      <c r="F1370"/>
      <c r="J1370" s="78"/>
      <c r="K1370" s="194"/>
      <c r="N1370" s="43"/>
      <c r="O1370" s="83"/>
      <c r="P1370"/>
      <c r="Q1370"/>
      <c r="R1370" s="83"/>
      <c r="W1370" s="84"/>
      <c r="X1370" s="84"/>
      <c r="Y1370" s="84"/>
      <c r="Z1370" s="64" t="e">
        <f t="shared" si="65"/>
        <v>#N/A</v>
      </c>
      <c r="AD1370" s="35">
        <f t="shared" si="64"/>
        <v>0</v>
      </c>
      <c r="AE1370" s="35" t="str">
        <f t="shared" si="63"/>
        <v/>
      </c>
      <c r="AF1370"/>
      <c r="AH1370" s="91"/>
    </row>
    <row r="1371" spans="6:34">
      <c r="F1371"/>
      <c r="J1371" s="78"/>
      <c r="K1371" s="194"/>
      <c r="N1371" s="43"/>
      <c r="O1371" s="83"/>
      <c r="P1371"/>
      <c r="Q1371"/>
      <c r="R1371" s="83"/>
      <c r="W1371" s="84"/>
      <c r="X1371" s="84"/>
      <c r="Y1371" s="84"/>
      <c r="Z1371" s="64" t="e">
        <f t="shared" si="65"/>
        <v>#N/A</v>
      </c>
      <c r="AD1371" s="35">
        <f t="shared" si="64"/>
        <v>0</v>
      </c>
      <c r="AE1371" s="35" t="str">
        <f t="shared" si="63"/>
        <v/>
      </c>
      <c r="AF1371"/>
      <c r="AH1371" s="91"/>
    </row>
    <row r="1372" spans="6:34">
      <c r="F1372"/>
      <c r="J1372" s="78"/>
      <c r="K1372" s="194"/>
      <c r="N1372" s="43"/>
      <c r="O1372" s="83"/>
      <c r="P1372"/>
      <c r="Q1372"/>
      <c r="R1372" s="83"/>
      <c r="W1372" s="84"/>
      <c r="X1372" s="84"/>
      <c r="Y1372" s="84"/>
      <c r="Z1372" s="64" t="e">
        <f t="shared" si="65"/>
        <v>#N/A</v>
      </c>
      <c r="AD1372" s="35">
        <f t="shared" si="64"/>
        <v>0</v>
      </c>
      <c r="AE1372" s="35" t="str">
        <f t="shared" si="63"/>
        <v/>
      </c>
      <c r="AF1372"/>
      <c r="AH1372" s="91"/>
    </row>
    <row r="1373" spans="6:34">
      <c r="F1373"/>
      <c r="J1373" s="78"/>
      <c r="K1373" s="194"/>
      <c r="N1373" s="43"/>
      <c r="O1373" s="83"/>
      <c r="P1373"/>
      <c r="Q1373"/>
      <c r="R1373" s="83"/>
      <c r="W1373" s="84"/>
      <c r="X1373" s="84"/>
      <c r="Y1373" s="84"/>
      <c r="Z1373" s="64" t="e">
        <f t="shared" si="65"/>
        <v>#N/A</v>
      </c>
      <c r="AD1373" s="35">
        <f t="shared" si="64"/>
        <v>0</v>
      </c>
      <c r="AE1373" s="35" t="str">
        <f t="shared" si="63"/>
        <v/>
      </c>
      <c r="AF1373"/>
      <c r="AH1373" s="91"/>
    </row>
    <row r="1374" spans="6:34">
      <c r="F1374"/>
      <c r="J1374" s="78"/>
      <c r="K1374" s="194"/>
      <c r="N1374" s="43"/>
      <c r="O1374" s="83"/>
      <c r="P1374"/>
      <c r="Q1374"/>
      <c r="R1374" s="83"/>
      <c r="W1374" s="84"/>
      <c r="X1374" s="84"/>
      <c r="Y1374" s="84"/>
      <c r="Z1374" s="64" t="e">
        <f t="shared" si="65"/>
        <v>#N/A</v>
      </c>
      <c r="AD1374" s="35">
        <f t="shared" si="64"/>
        <v>0</v>
      </c>
      <c r="AE1374" s="35" t="str">
        <f t="shared" si="63"/>
        <v/>
      </c>
      <c r="AF1374"/>
      <c r="AH1374" s="91"/>
    </row>
    <row r="1375" spans="6:34">
      <c r="F1375"/>
      <c r="J1375" s="78"/>
      <c r="K1375" s="194"/>
      <c r="N1375" s="43"/>
      <c r="O1375" s="83"/>
      <c r="P1375"/>
      <c r="Q1375"/>
      <c r="R1375" s="83"/>
      <c r="W1375" s="84"/>
      <c r="X1375" s="84"/>
      <c r="Y1375" s="84"/>
      <c r="Z1375" s="64" t="e">
        <f t="shared" si="65"/>
        <v>#N/A</v>
      </c>
      <c r="AD1375" s="35">
        <f t="shared" si="64"/>
        <v>0</v>
      </c>
      <c r="AE1375" s="35" t="str">
        <f t="shared" si="63"/>
        <v/>
      </c>
      <c r="AF1375"/>
      <c r="AH1375" s="91"/>
    </row>
    <row r="1376" spans="6:34">
      <c r="F1376"/>
      <c r="J1376" s="78"/>
      <c r="K1376" s="194"/>
      <c r="N1376" s="43"/>
      <c r="O1376" s="83"/>
      <c r="P1376"/>
      <c r="Q1376"/>
      <c r="R1376" s="83"/>
      <c r="W1376" s="84"/>
      <c r="X1376" s="84"/>
      <c r="Y1376" s="84"/>
      <c r="Z1376" s="64" t="e">
        <f t="shared" si="65"/>
        <v>#N/A</v>
      </c>
      <c r="AD1376" s="35">
        <f t="shared" si="64"/>
        <v>0</v>
      </c>
      <c r="AE1376" s="35" t="str">
        <f t="shared" si="63"/>
        <v/>
      </c>
      <c r="AF1376"/>
      <c r="AH1376" s="91"/>
    </row>
    <row r="1377" spans="6:34">
      <c r="F1377"/>
      <c r="J1377" s="78"/>
      <c r="K1377" s="194"/>
      <c r="N1377" s="43"/>
      <c r="O1377" s="83"/>
      <c r="P1377"/>
      <c r="Q1377"/>
      <c r="R1377" s="83"/>
      <c r="W1377" s="84"/>
      <c r="X1377" s="84"/>
      <c r="Y1377" s="84"/>
      <c r="Z1377" s="64" t="e">
        <f t="shared" si="65"/>
        <v>#N/A</v>
      </c>
      <c r="AD1377" s="35">
        <f t="shared" si="64"/>
        <v>0</v>
      </c>
      <c r="AE1377" s="35" t="str">
        <f t="shared" si="63"/>
        <v/>
      </c>
      <c r="AF1377"/>
      <c r="AH1377" s="91"/>
    </row>
    <row r="1378" spans="6:34">
      <c r="F1378"/>
      <c r="J1378" s="78"/>
      <c r="K1378" s="194"/>
      <c r="N1378" s="43"/>
      <c r="O1378" s="83"/>
      <c r="P1378"/>
      <c r="Q1378"/>
      <c r="R1378" s="83"/>
      <c r="W1378" s="84"/>
      <c r="X1378" s="84"/>
      <c r="Y1378" s="84"/>
      <c r="Z1378" s="64" t="e">
        <f t="shared" si="65"/>
        <v>#N/A</v>
      </c>
      <c r="AD1378" s="35">
        <f t="shared" si="64"/>
        <v>0</v>
      </c>
      <c r="AE1378" s="35" t="str">
        <f t="shared" si="63"/>
        <v/>
      </c>
      <c r="AF1378"/>
      <c r="AH1378" s="91"/>
    </row>
    <row r="1379" spans="6:34">
      <c r="F1379"/>
      <c r="J1379" s="78"/>
      <c r="K1379" s="194"/>
      <c r="N1379" s="43"/>
      <c r="O1379" s="83"/>
      <c r="P1379"/>
      <c r="Q1379"/>
      <c r="R1379" s="83"/>
      <c r="W1379" s="84"/>
      <c r="X1379" s="84"/>
      <c r="Y1379" s="84"/>
      <c r="Z1379" s="64" t="e">
        <f t="shared" si="65"/>
        <v>#N/A</v>
      </c>
      <c r="AD1379" s="35">
        <f t="shared" si="64"/>
        <v>0</v>
      </c>
      <c r="AE1379" s="35" t="str">
        <f t="shared" si="63"/>
        <v/>
      </c>
      <c r="AF1379"/>
      <c r="AH1379" s="91"/>
    </row>
    <row r="1380" spans="6:34">
      <c r="F1380"/>
      <c r="J1380" s="78"/>
      <c r="K1380" s="194"/>
      <c r="N1380" s="43"/>
      <c r="O1380" s="83"/>
      <c r="P1380"/>
      <c r="Q1380"/>
      <c r="R1380" s="83"/>
      <c r="W1380" s="84"/>
      <c r="X1380" s="84"/>
      <c r="Y1380" s="84"/>
      <c r="Z1380" s="64" t="e">
        <f t="shared" si="65"/>
        <v>#N/A</v>
      </c>
      <c r="AD1380" s="35">
        <f t="shared" si="64"/>
        <v>0</v>
      </c>
      <c r="AE1380" s="35" t="str">
        <f t="shared" si="63"/>
        <v/>
      </c>
      <c r="AF1380"/>
      <c r="AH1380" s="91"/>
    </row>
    <row r="1381" spans="6:34">
      <c r="F1381"/>
      <c r="J1381" s="78"/>
      <c r="K1381" s="194"/>
      <c r="N1381" s="43"/>
      <c r="O1381" s="83"/>
      <c r="P1381"/>
      <c r="Q1381"/>
      <c r="R1381" s="83"/>
      <c r="W1381" s="84"/>
      <c r="X1381" s="84"/>
      <c r="Y1381" s="84"/>
      <c r="Z1381" s="64" t="e">
        <f t="shared" si="65"/>
        <v>#N/A</v>
      </c>
      <c r="AD1381" s="35">
        <f t="shared" si="64"/>
        <v>0</v>
      </c>
      <c r="AE1381" s="35" t="str">
        <f t="shared" si="63"/>
        <v/>
      </c>
      <c r="AF1381"/>
      <c r="AH1381" s="91"/>
    </row>
    <row r="1382" spans="6:34">
      <c r="F1382"/>
      <c r="J1382" s="78"/>
      <c r="K1382" s="194"/>
      <c r="N1382" s="43"/>
      <c r="O1382" s="83"/>
      <c r="P1382"/>
      <c r="Q1382"/>
      <c r="R1382" s="83"/>
      <c r="W1382" s="84"/>
      <c r="X1382" s="84"/>
      <c r="Y1382" s="84"/>
      <c r="Z1382" s="64" t="e">
        <f t="shared" si="65"/>
        <v>#N/A</v>
      </c>
      <c r="AD1382" s="35">
        <f t="shared" si="64"/>
        <v>0</v>
      </c>
      <c r="AE1382" s="35" t="str">
        <f t="shared" si="63"/>
        <v/>
      </c>
      <c r="AF1382"/>
      <c r="AH1382" s="91"/>
    </row>
    <row r="1383" spans="6:34">
      <c r="F1383"/>
      <c r="J1383" s="78"/>
      <c r="K1383" s="194"/>
      <c r="N1383" s="43"/>
      <c r="O1383" s="83"/>
      <c r="P1383"/>
      <c r="Q1383"/>
      <c r="R1383" s="83"/>
      <c r="W1383" s="84"/>
      <c r="X1383" s="84"/>
      <c r="Y1383" s="84"/>
      <c r="Z1383" s="64" t="e">
        <f t="shared" si="65"/>
        <v>#N/A</v>
      </c>
      <c r="AD1383" s="35">
        <f t="shared" si="64"/>
        <v>0</v>
      </c>
      <c r="AE1383" s="35" t="str">
        <f t="shared" si="63"/>
        <v/>
      </c>
      <c r="AF1383"/>
      <c r="AH1383" s="91"/>
    </row>
    <row r="1384" spans="6:34">
      <c r="F1384"/>
      <c r="J1384" s="78"/>
      <c r="K1384" s="194"/>
      <c r="N1384" s="43"/>
      <c r="O1384" s="83"/>
      <c r="P1384"/>
      <c r="Q1384"/>
      <c r="R1384" s="83"/>
      <c r="W1384" s="84"/>
      <c r="X1384" s="84"/>
      <c r="Y1384" s="84"/>
      <c r="Z1384" s="64" t="e">
        <f t="shared" si="65"/>
        <v>#N/A</v>
      </c>
      <c r="AD1384" s="35">
        <f t="shared" si="64"/>
        <v>0</v>
      </c>
      <c r="AE1384" s="35" t="str">
        <f t="shared" si="63"/>
        <v/>
      </c>
      <c r="AF1384"/>
      <c r="AH1384" s="91"/>
    </row>
    <row r="1385" spans="6:34">
      <c r="F1385"/>
      <c r="J1385" s="78"/>
      <c r="K1385" s="194"/>
      <c r="N1385" s="43"/>
      <c r="O1385" s="83"/>
      <c r="P1385"/>
      <c r="Q1385"/>
      <c r="R1385" s="83"/>
      <c r="W1385" s="84"/>
      <c r="X1385" s="84"/>
      <c r="Y1385" s="84"/>
      <c r="Z1385" s="64" t="e">
        <f t="shared" si="65"/>
        <v>#N/A</v>
      </c>
      <c r="AD1385" s="35">
        <f t="shared" si="64"/>
        <v>0</v>
      </c>
      <c r="AE1385" s="35" t="str">
        <f t="shared" si="63"/>
        <v/>
      </c>
      <c r="AF1385"/>
      <c r="AH1385" s="91"/>
    </row>
    <row r="1386" spans="6:34">
      <c r="F1386"/>
      <c r="J1386" s="78"/>
      <c r="K1386" s="194"/>
      <c r="N1386" s="43"/>
      <c r="O1386" s="83"/>
      <c r="P1386"/>
      <c r="Q1386"/>
      <c r="R1386" s="83"/>
      <c r="W1386" s="84"/>
      <c r="X1386" s="84"/>
      <c r="Y1386" s="84"/>
      <c r="Z1386" s="64" t="e">
        <f t="shared" si="65"/>
        <v>#N/A</v>
      </c>
      <c r="AD1386" s="35">
        <f t="shared" si="64"/>
        <v>0</v>
      </c>
      <c r="AE1386" s="35" t="str">
        <f t="shared" si="63"/>
        <v/>
      </c>
      <c r="AF1386"/>
      <c r="AH1386" s="91"/>
    </row>
    <row r="1387" spans="6:34">
      <c r="F1387"/>
      <c r="J1387" s="78"/>
      <c r="K1387" s="194"/>
      <c r="N1387" s="43"/>
      <c r="O1387" s="83"/>
      <c r="P1387"/>
      <c r="Q1387"/>
      <c r="R1387" s="83"/>
      <c r="W1387" s="84"/>
      <c r="X1387" s="84"/>
      <c r="Y1387" s="84"/>
      <c r="Z1387" s="64" t="e">
        <f t="shared" si="65"/>
        <v>#N/A</v>
      </c>
      <c r="AD1387" s="35">
        <f t="shared" si="64"/>
        <v>0</v>
      </c>
      <c r="AE1387" s="35" t="str">
        <f t="shared" si="63"/>
        <v/>
      </c>
      <c r="AF1387"/>
      <c r="AH1387" s="91"/>
    </row>
    <row r="1388" spans="6:34">
      <c r="F1388"/>
      <c r="J1388" s="78"/>
      <c r="K1388" s="194"/>
      <c r="N1388" s="43"/>
      <c r="O1388" s="83"/>
      <c r="P1388"/>
      <c r="Q1388"/>
      <c r="R1388" s="83"/>
      <c r="W1388" s="84"/>
      <c r="X1388" s="84"/>
      <c r="Y1388" s="84"/>
      <c r="Z1388" s="64" t="e">
        <f t="shared" si="65"/>
        <v>#N/A</v>
      </c>
      <c r="AD1388" s="35">
        <f t="shared" si="64"/>
        <v>0</v>
      </c>
      <c r="AE1388" s="35" t="str">
        <f t="shared" si="63"/>
        <v/>
      </c>
      <c r="AF1388"/>
      <c r="AH1388" s="91"/>
    </row>
    <row r="1389" spans="6:34">
      <c r="F1389"/>
      <c r="J1389" s="78"/>
      <c r="K1389" s="194"/>
      <c r="N1389" s="43"/>
      <c r="O1389" s="83"/>
      <c r="P1389"/>
      <c r="Q1389"/>
      <c r="R1389" s="83"/>
      <c r="W1389" s="84"/>
      <c r="X1389" s="84"/>
      <c r="Y1389" s="84"/>
      <c r="Z1389" s="64" t="e">
        <f t="shared" si="65"/>
        <v>#N/A</v>
      </c>
      <c r="AD1389" s="35">
        <f t="shared" si="64"/>
        <v>0</v>
      </c>
      <c r="AE1389" s="35" t="str">
        <f t="shared" si="63"/>
        <v/>
      </c>
      <c r="AF1389"/>
      <c r="AH1389" s="91"/>
    </row>
    <row r="1390" spans="6:34">
      <c r="F1390"/>
      <c r="J1390" s="78"/>
      <c r="K1390" s="194"/>
      <c r="N1390" s="43"/>
      <c r="O1390" s="83"/>
      <c r="P1390"/>
      <c r="Q1390"/>
      <c r="R1390" s="83"/>
      <c r="W1390" s="84"/>
      <c r="X1390" s="84"/>
      <c r="Y1390" s="84"/>
      <c r="Z1390" s="64" t="e">
        <f t="shared" si="65"/>
        <v>#N/A</v>
      </c>
      <c r="AD1390" s="35">
        <f t="shared" si="64"/>
        <v>0</v>
      </c>
      <c r="AE1390" s="35" t="str">
        <f t="shared" si="63"/>
        <v/>
      </c>
      <c r="AF1390"/>
      <c r="AH1390" s="91"/>
    </row>
    <row r="1391" spans="6:34">
      <c r="F1391"/>
      <c r="J1391" s="78"/>
      <c r="K1391" s="194"/>
      <c r="N1391" s="43"/>
      <c r="O1391" s="83"/>
      <c r="P1391"/>
      <c r="Q1391"/>
      <c r="R1391" s="83"/>
      <c r="W1391" s="84"/>
      <c r="X1391" s="84"/>
      <c r="Y1391" s="84"/>
      <c r="Z1391" s="64" t="e">
        <f t="shared" si="65"/>
        <v>#N/A</v>
      </c>
      <c r="AD1391" s="35">
        <f t="shared" si="64"/>
        <v>0</v>
      </c>
      <c r="AE1391" s="35" t="str">
        <f t="shared" si="63"/>
        <v/>
      </c>
      <c r="AF1391"/>
      <c r="AH1391" s="91"/>
    </row>
    <row r="1392" spans="6:34">
      <c r="F1392"/>
      <c r="J1392" s="78"/>
      <c r="K1392" s="194"/>
      <c r="N1392" s="43"/>
      <c r="O1392" s="83"/>
      <c r="P1392"/>
      <c r="Q1392"/>
      <c r="R1392" s="83"/>
      <c r="W1392" s="84"/>
      <c r="X1392" s="84"/>
      <c r="Y1392" s="84"/>
      <c r="Z1392" s="64" t="e">
        <f t="shared" si="65"/>
        <v>#N/A</v>
      </c>
      <c r="AD1392" s="35">
        <f t="shared" si="64"/>
        <v>0</v>
      </c>
      <c r="AE1392" s="35" t="str">
        <f t="shared" si="63"/>
        <v/>
      </c>
      <c r="AF1392"/>
      <c r="AH1392" s="91"/>
    </row>
    <row r="1393" spans="6:34">
      <c r="F1393"/>
      <c r="J1393" s="78"/>
      <c r="K1393" s="194"/>
      <c r="N1393" s="43"/>
      <c r="O1393" s="83"/>
      <c r="P1393"/>
      <c r="Q1393"/>
      <c r="R1393" s="83"/>
      <c r="W1393" s="84"/>
      <c r="X1393" s="84"/>
      <c r="Y1393" s="84"/>
      <c r="Z1393" s="64" t="e">
        <f t="shared" si="65"/>
        <v>#N/A</v>
      </c>
      <c r="AD1393" s="35">
        <f t="shared" si="64"/>
        <v>0</v>
      </c>
      <c r="AE1393" s="35" t="str">
        <f t="shared" si="63"/>
        <v/>
      </c>
      <c r="AF1393"/>
      <c r="AH1393" s="91"/>
    </row>
    <row r="1394" spans="6:34">
      <c r="F1394"/>
      <c r="J1394" s="78"/>
      <c r="K1394" s="194"/>
      <c r="N1394" s="43"/>
      <c r="O1394" s="83"/>
      <c r="P1394"/>
      <c r="Q1394"/>
      <c r="R1394" s="83"/>
      <c r="W1394" s="84"/>
      <c r="X1394" s="84"/>
      <c r="Y1394" s="84"/>
      <c r="Z1394" s="64" t="e">
        <f t="shared" si="65"/>
        <v>#N/A</v>
      </c>
      <c r="AD1394" s="35">
        <f t="shared" si="64"/>
        <v>0</v>
      </c>
      <c r="AE1394" s="35" t="str">
        <f t="shared" si="63"/>
        <v/>
      </c>
      <c r="AF1394"/>
      <c r="AH1394" s="91"/>
    </row>
    <row r="1395" spans="6:34">
      <c r="F1395"/>
      <c r="J1395" s="78"/>
      <c r="K1395" s="194"/>
      <c r="N1395" s="43"/>
      <c r="O1395" s="83"/>
      <c r="P1395"/>
      <c r="Q1395"/>
      <c r="R1395" s="83"/>
      <c r="W1395" s="84"/>
      <c r="X1395" s="84"/>
      <c r="Y1395" s="84"/>
      <c r="Z1395" s="64" t="e">
        <f t="shared" si="65"/>
        <v>#N/A</v>
      </c>
      <c r="AD1395" s="35">
        <f t="shared" si="64"/>
        <v>0</v>
      </c>
      <c r="AE1395" s="35" t="str">
        <f t="shared" si="63"/>
        <v/>
      </c>
      <c r="AF1395"/>
      <c r="AH1395" s="91"/>
    </row>
    <row r="1396" spans="6:34">
      <c r="F1396"/>
      <c r="J1396" s="78"/>
      <c r="K1396" s="194"/>
      <c r="N1396" s="43"/>
      <c r="O1396" s="83"/>
      <c r="P1396"/>
      <c r="Q1396"/>
      <c r="R1396" s="83"/>
      <c r="W1396" s="84"/>
      <c r="X1396" s="84"/>
      <c r="Y1396" s="84"/>
      <c r="Z1396" s="64" t="e">
        <f t="shared" si="65"/>
        <v>#N/A</v>
      </c>
      <c r="AD1396" s="35">
        <f t="shared" si="64"/>
        <v>0</v>
      </c>
      <c r="AE1396" s="35" t="str">
        <f t="shared" si="63"/>
        <v/>
      </c>
      <c r="AF1396"/>
      <c r="AH1396" s="91"/>
    </row>
    <row r="1397" spans="6:34">
      <c r="F1397"/>
      <c r="J1397" s="78"/>
      <c r="K1397" s="194"/>
      <c r="N1397" s="43"/>
      <c r="O1397" s="83"/>
      <c r="P1397"/>
      <c r="Q1397"/>
      <c r="R1397" s="83"/>
      <c r="W1397" s="84"/>
      <c r="X1397" s="84"/>
      <c r="Y1397" s="84"/>
      <c r="Z1397" s="64" t="e">
        <f t="shared" si="65"/>
        <v>#N/A</v>
      </c>
      <c r="AD1397" s="35">
        <f t="shared" si="64"/>
        <v>0</v>
      </c>
      <c r="AE1397" s="35" t="str">
        <f t="shared" si="63"/>
        <v/>
      </c>
      <c r="AF1397"/>
      <c r="AH1397" s="91"/>
    </row>
    <row r="1398" spans="6:34">
      <c r="F1398"/>
      <c r="J1398" s="78"/>
      <c r="K1398" s="194"/>
      <c r="N1398" s="43"/>
      <c r="O1398" s="83"/>
      <c r="P1398"/>
      <c r="Q1398"/>
      <c r="R1398" s="83"/>
      <c r="W1398" s="84"/>
      <c r="X1398" s="84"/>
      <c r="Y1398" s="84"/>
      <c r="Z1398" s="64" t="e">
        <f t="shared" si="65"/>
        <v>#N/A</v>
      </c>
      <c r="AD1398" s="35">
        <f t="shared" si="64"/>
        <v>0</v>
      </c>
      <c r="AE1398" s="35" t="str">
        <f t="shared" si="63"/>
        <v/>
      </c>
      <c r="AF1398"/>
      <c r="AH1398" s="91"/>
    </row>
    <row r="1399" spans="6:34">
      <c r="F1399"/>
      <c r="J1399" s="78"/>
      <c r="K1399" s="194"/>
      <c r="N1399" s="43"/>
      <c r="O1399" s="83"/>
      <c r="P1399"/>
      <c r="Q1399"/>
      <c r="R1399" s="83"/>
      <c r="W1399" s="84"/>
      <c r="X1399" s="84"/>
      <c r="Y1399" s="84"/>
      <c r="Z1399" s="64" t="e">
        <f t="shared" si="65"/>
        <v>#N/A</v>
      </c>
      <c r="AD1399" s="35">
        <f t="shared" si="64"/>
        <v>0</v>
      </c>
      <c r="AE1399" s="35" t="str">
        <f t="shared" si="63"/>
        <v/>
      </c>
      <c r="AF1399"/>
      <c r="AH1399" s="91"/>
    </row>
    <row r="1400" spans="6:34">
      <c r="F1400"/>
      <c r="J1400" s="78"/>
      <c r="K1400" s="194"/>
      <c r="N1400" s="43"/>
      <c r="O1400" s="83"/>
      <c r="P1400"/>
      <c r="Q1400"/>
      <c r="R1400" s="83"/>
      <c r="W1400" s="84"/>
      <c r="X1400" s="84"/>
      <c r="Y1400" s="84"/>
      <c r="Z1400" s="64" t="e">
        <f t="shared" si="65"/>
        <v>#N/A</v>
      </c>
      <c r="AD1400" s="35">
        <f t="shared" si="64"/>
        <v>0</v>
      </c>
      <c r="AE1400" s="35" t="str">
        <f t="shared" si="63"/>
        <v/>
      </c>
      <c r="AF1400"/>
      <c r="AH1400" s="91"/>
    </row>
    <row r="1401" spans="6:34">
      <c r="F1401"/>
      <c r="J1401" s="78"/>
      <c r="K1401" s="194"/>
      <c r="N1401" s="43"/>
      <c r="O1401" s="83"/>
      <c r="P1401"/>
      <c r="Q1401"/>
      <c r="R1401" s="83"/>
      <c r="W1401" s="84"/>
      <c r="X1401" s="84"/>
      <c r="Y1401" s="84"/>
      <c r="Z1401" s="64" t="e">
        <f t="shared" si="65"/>
        <v>#N/A</v>
      </c>
      <c r="AD1401" s="35">
        <f t="shared" si="64"/>
        <v>0</v>
      </c>
      <c r="AE1401" s="35" t="str">
        <f t="shared" si="63"/>
        <v/>
      </c>
      <c r="AF1401"/>
      <c r="AH1401" s="91"/>
    </row>
    <row r="1402" spans="6:34">
      <c r="F1402"/>
      <c r="J1402" s="78"/>
      <c r="K1402" s="194"/>
      <c r="N1402" s="43"/>
      <c r="O1402" s="83"/>
      <c r="P1402"/>
      <c r="Q1402"/>
      <c r="R1402" s="83"/>
      <c r="W1402" s="84"/>
      <c r="X1402" s="84"/>
      <c r="Y1402" s="84"/>
      <c r="Z1402" s="64" t="e">
        <f t="shared" si="65"/>
        <v>#N/A</v>
      </c>
      <c r="AD1402" s="35">
        <f t="shared" si="64"/>
        <v>0</v>
      </c>
      <c r="AE1402" s="35" t="str">
        <f t="shared" si="63"/>
        <v/>
      </c>
      <c r="AF1402"/>
      <c r="AH1402" s="91"/>
    </row>
    <row r="1403" spans="6:34">
      <c r="F1403"/>
      <c r="J1403" s="78"/>
      <c r="K1403" s="194"/>
      <c r="N1403" s="43"/>
      <c r="O1403" s="83"/>
      <c r="P1403"/>
      <c r="Q1403"/>
      <c r="R1403" s="83"/>
      <c r="W1403" s="84"/>
      <c r="X1403" s="84"/>
      <c r="Y1403" s="84"/>
      <c r="Z1403" s="64" t="e">
        <f t="shared" si="65"/>
        <v>#N/A</v>
      </c>
      <c r="AD1403" s="35">
        <f t="shared" si="64"/>
        <v>0</v>
      </c>
      <c r="AE1403" s="35" t="str">
        <f t="shared" si="63"/>
        <v/>
      </c>
      <c r="AF1403"/>
      <c r="AH1403" s="91"/>
    </row>
    <row r="1404" spans="6:34">
      <c r="F1404"/>
      <c r="J1404" s="78"/>
      <c r="K1404" s="194"/>
      <c r="N1404" s="43"/>
      <c r="O1404" s="83"/>
      <c r="P1404"/>
      <c r="Q1404"/>
      <c r="R1404" s="83"/>
      <c r="W1404" s="84"/>
      <c r="X1404" s="84"/>
      <c r="Y1404" s="84"/>
      <c r="Z1404" s="64" t="e">
        <f t="shared" si="65"/>
        <v>#N/A</v>
      </c>
      <c r="AD1404" s="35">
        <f t="shared" si="64"/>
        <v>0</v>
      </c>
      <c r="AE1404" s="35" t="str">
        <f t="shared" si="63"/>
        <v/>
      </c>
      <c r="AF1404"/>
      <c r="AH1404" s="91"/>
    </row>
    <row r="1405" spans="6:34">
      <c r="F1405"/>
      <c r="J1405" s="78"/>
      <c r="K1405" s="194"/>
      <c r="N1405" s="43"/>
      <c r="O1405" s="83"/>
      <c r="P1405"/>
      <c r="Q1405"/>
      <c r="R1405" s="83"/>
      <c r="W1405" s="84"/>
      <c r="X1405" s="84"/>
      <c r="Y1405" s="84"/>
      <c r="Z1405" s="64" t="e">
        <f t="shared" si="65"/>
        <v>#N/A</v>
      </c>
      <c r="AD1405" s="35">
        <f t="shared" si="64"/>
        <v>0</v>
      </c>
      <c r="AE1405" s="35" t="str">
        <f t="shared" si="63"/>
        <v/>
      </c>
      <c r="AF1405"/>
      <c r="AH1405" s="91"/>
    </row>
    <row r="1406" spans="6:34">
      <c r="F1406"/>
      <c r="J1406" s="78"/>
      <c r="K1406" s="194"/>
      <c r="N1406" s="43"/>
      <c r="O1406" s="83"/>
      <c r="P1406"/>
      <c r="Q1406"/>
      <c r="R1406" s="83"/>
      <c r="W1406" s="84"/>
      <c r="X1406" s="84"/>
      <c r="Y1406" s="84"/>
      <c r="Z1406" s="64" t="e">
        <f t="shared" si="65"/>
        <v>#N/A</v>
      </c>
      <c r="AD1406" s="35">
        <f t="shared" si="64"/>
        <v>0</v>
      </c>
      <c r="AE1406" s="35" t="str">
        <f t="shared" si="63"/>
        <v/>
      </c>
      <c r="AF1406"/>
      <c r="AH1406" s="91"/>
    </row>
    <row r="1407" spans="6:34">
      <c r="F1407"/>
      <c r="J1407" s="78"/>
      <c r="K1407" s="194"/>
      <c r="N1407" s="43"/>
      <c r="O1407" s="83"/>
      <c r="P1407"/>
      <c r="Q1407"/>
      <c r="R1407" s="83"/>
      <c r="W1407" s="84"/>
      <c r="X1407" s="84"/>
      <c r="Y1407" s="84"/>
      <c r="Z1407" s="64" t="e">
        <f t="shared" si="65"/>
        <v>#N/A</v>
      </c>
      <c r="AD1407" s="35">
        <f t="shared" si="64"/>
        <v>0</v>
      </c>
      <c r="AE1407" s="35" t="str">
        <f t="shared" si="63"/>
        <v/>
      </c>
      <c r="AF1407"/>
      <c r="AH1407" s="91"/>
    </row>
    <row r="1408" spans="6:34">
      <c r="F1408"/>
      <c r="J1408" s="78"/>
      <c r="K1408" s="194"/>
      <c r="N1408" s="43"/>
      <c r="O1408" s="83"/>
      <c r="P1408"/>
      <c r="Q1408"/>
      <c r="R1408" s="83"/>
      <c r="W1408" s="84"/>
      <c r="X1408" s="84"/>
      <c r="Y1408" s="84"/>
      <c r="Z1408" s="64" t="e">
        <f t="shared" si="65"/>
        <v>#N/A</v>
      </c>
      <c r="AD1408" s="35">
        <f t="shared" si="64"/>
        <v>0</v>
      </c>
      <c r="AE1408" s="35" t="str">
        <f t="shared" si="63"/>
        <v/>
      </c>
      <c r="AF1408"/>
      <c r="AH1408" s="91"/>
    </row>
    <row r="1409" spans="6:34">
      <c r="F1409"/>
      <c r="J1409" s="78"/>
      <c r="K1409" s="194"/>
      <c r="N1409" s="43"/>
      <c r="O1409" s="83"/>
      <c r="P1409"/>
      <c r="Q1409"/>
      <c r="R1409" s="83"/>
      <c r="W1409" s="84"/>
      <c r="X1409" s="84"/>
      <c r="Y1409" s="84"/>
      <c r="Z1409" s="64" t="e">
        <f t="shared" si="65"/>
        <v>#N/A</v>
      </c>
      <c r="AD1409" s="35">
        <f t="shared" si="64"/>
        <v>0</v>
      </c>
      <c r="AE1409" s="35" t="str">
        <f t="shared" si="63"/>
        <v/>
      </c>
      <c r="AF1409"/>
      <c r="AH1409" s="91"/>
    </row>
    <row r="1410" spans="6:34">
      <c r="F1410"/>
      <c r="J1410" s="78"/>
      <c r="K1410" s="194"/>
      <c r="N1410" s="43"/>
      <c r="O1410" s="83"/>
      <c r="P1410"/>
      <c r="Q1410"/>
      <c r="R1410" s="83"/>
      <c r="W1410" s="84"/>
      <c r="X1410" s="84"/>
      <c r="Y1410" s="84"/>
      <c r="Z1410" s="64" t="e">
        <f t="shared" si="65"/>
        <v>#N/A</v>
      </c>
      <c r="AD1410" s="35">
        <f t="shared" si="64"/>
        <v>0</v>
      </c>
      <c r="AE1410" s="35" t="str">
        <f t="shared" si="63"/>
        <v/>
      </c>
      <c r="AF1410"/>
      <c r="AH1410" s="91"/>
    </row>
    <row r="1411" spans="6:34">
      <c r="F1411"/>
      <c r="J1411" s="78"/>
      <c r="K1411" s="194"/>
      <c r="N1411" s="43"/>
      <c r="O1411" s="83"/>
      <c r="P1411"/>
      <c r="Q1411"/>
      <c r="R1411" s="83"/>
      <c r="W1411" s="84"/>
      <c r="X1411" s="84"/>
      <c r="Y1411" s="84"/>
      <c r="Z1411" s="64" t="e">
        <f t="shared" si="65"/>
        <v>#N/A</v>
      </c>
      <c r="AD1411" s="35">
        <f t="shared" si="64"/>
        <v>0</v>
      </c>
      <c r="AE1411" s="35" t="str">
        <f t="shared" ref="AE1411:AE1474" si="66">IF(D1411="Staff Pay",AD1411*0.15,"")</f>
        <v/>
      </c>
      <c r="AF1411"/>
      <c r="AH1411" s="91"/>
    </row>
    <row r="1412" spans="6:34">
      <c r="F1412"/>
      <c r="J1412" s="78"/>
      <c r="K1412" s="194"/>
      <c r="N1412" s="43"/>
      <c r="O1412" s="83"/>
      <c r="P1412"/>
      <c r="Q1412"/>
      <c r="R1412" s="83"/>
      <c r="W1412" s="84"/>
      <c r="X1412" s="84"/>
      <c r="Y1412" s="84"/>
      <c r="Z1412" s="64" t="e">
        <f t="shared" si="65"/>
        <v>#N/A</v>
      </c>
      <c r="AD1412" s="35">
        <f t="shared" ref="AD1412:AD1475" si="67">(AB1412+AC1412)*AA1412</f>
        <v>0</v>
      </c>
      <c r="AE1412" s="35" t="str">
        <f t="shared" si="66"/>
        <v/>
      </c>
      <c r="AF1412"/>
      <c r="AH1412" s="91"/>
    </row>
    <row r="1413" spans="6:34">
      <c r="F1413"/>
      <c r="J1413" s="78"/>
      <c r="K1413" s="194"/>
      <c r="N1413" s="43"/>
      <c r="O1413" s="83"/>
      <c r="P1413"/>
      <c r="Q1413"/>
      <c r="R1413" s="83"/>
      <c r="W1413" s="84"/>
      <c r="X1413" s="84"/>
      <c r="Y1413" s="84"/>
      <c r="Z1413" s="64" t="e">
        <f t="shared" si="65"/>
        <v>#N/A</v>
      </c>
      <c r="AD1413" s="35">
        <f t="shared" si="67"/>
        <v>0</v>
      </c>
      <c r="AE1413" s="35" t="str">
        <f t="shared" si="66"/>
        <v/>
      </c>
      <c r="AF1413"/>
      <c r="AH1413" s="91"/>
    </row>
    <row r="1414" spans="6:34">
      <c r="F1414"/>
      <c r="J1414" s="78"/>
      <c r="K1414" s="194"/>
      <c r="N1414" s="43"/>
      <c r="O1414" s="83"/>
      <c r="P1414"/>
      <c r="Q1414"/>
      <c r="R1414" s="83"/>
      <c r="W1414" s="84"/>
      <c r="X1414" s="84"/>
      <c r="Y1414" s="84"/>
      <c r="Z1414" s="64" t="e">
        <f t="shared" ref="Z1414:Z1477" si="68">_xlfn.IFS(G1414&gt;1,CONCATENATE(AK$3," ",TEXT(G1414,"dd/mm/yy")," ","to"," ",TEXT(H1414,"dd/mm/yy")," ","for"," ",I1414,","," ",J1414,", ",K$2," ",K1414),
L1414&gt;1,CONCATENATE(AK$4," ",TEXT(L1414,"dd/mm/yy")," ","to"," ",TEXT(M1414,"dd/mm/yy")," ","for"," ","ULN"," ",O1414,"."," ","Participant ID"," ",AG1414," ","undertaking"," ",P1414," ","with"," ",Q1414),
S1414&gt;1,CONCATENATE(AK$5," ",F1414,", ",T$2," ",T1414,", ",U$2," ",U1414,", ",V$2," ",TEXT(V1414,"dd/mm/yy")," ",W$2," ",TEXT(W1414,"dd/mm/yy"),", ",S1414,", ",X1414," ","Ref ",Y1414))</f>
        <v>#N/A</v>
      </c>
      <c r="AD1414" s="35">
        <f t="shared" si="67"/>
        <v>0</v>
      </c>
      <c r="AE1414" s="35" t="str">
        <f t="shared" si="66"/>
        <v/>
      </c>
      <c r="AF1414"/>
      <c r="AH1414" s="91"/>
    </row>
    <row r="1415" spans="6:34">
      <c r="F1415"/>
      <c r="J1415" s="78"/>
      <c r="K1415" s="194"/>
      <c r="N1415" s="43"/>
      <c r="O1415" s="83"/>
      <c r="P1415"/>
      <c r="Q1415"/>
      <c r="R1415" s="83"/>
      <c r="W1415" s="84"/>
      <c r="X1415" s="84"/>
      <c r="Y1415" s="84"/>
      <c r="Z1415" s="64" t="e">
        <f t="shared" si="68"/>
        <v>#N/A</v>
      </c>
      <c r="AD1415" s="35">
        <f t="shared" si="67"/>
        <v>0</v>
      </c>
      <c r="AE1415" s="35" t="str">
        <f t="shared" si="66"/>
        <v/>
      </c>
      <c r="AF1415"/>
      <c r="AH1415" s="91"/>
    </row>
    <row r="1416" spans="6:34">
      <c r="F1416"/>
      <c r="J1416" s="78"/>
      <c r="K1416" s="194"/>
      <c r="N1416" s="43"/>
      <c r="O1416" s="83"/>
      <c r="P1416"/>
      <c r="Q1416"/>
      <c r="R1416" s="83"/>
      <c r="W1416" s="84"/>
      <c r="X1416" s="84"/>
      <c r="Y1416" s="84"/>
      <c r="Z1416" s="64" t="e">
        <f t="shared" si="68"/>
        <v>#N/A</v>
      </c>
      <c r="AD1416" s="35">
        <f t="shared" si="67"/>
        <v>0</v>
      </c>
      <c r="AE1416" s="35" t="str">
        <f t="shared" si="66"/>
        <v/>
      </c>
      <c r="AF1416"/>
      <c r="AH1416" s="91"/>
    </row>
    <row r="1417" spans="6:34">
      <c r="F1417"/>
      <c r="J1417" s="78"/>
      <c r="K1417" s="194"/>
      <c r="N1417" s="43"/>
      <c r="O1417" s="83"/>
      <c r="P1417"/>
      <c r="Q1417"/>
      <c r="R1417" s="83"/>
      <c r="W1417" s="84"/>
      <c r="X1417" s="84"/>
      <c r="Y1417" s="84"/>
      <c r="Z1417" s="64" t="e">
        <f t="shared" si="68"/>
        <v>#N/A</v>
      </c>
      <c r="AD1417" s="35">
        <f t="shared" si="67"/>
        <v>0</v>
      </c>
      <c r="AE1417" s="35" t="str">
        <f t="shared" si="66"/>
        <v/>
      </c>
      <c r="AF1417"/>
      <c r="AH1417" s="91"/>
    </row>
    <row r="1418" spans="6:34">
      <c r="F1418"/>
      <c r="J1418" s="78"/>
      <c r="K1418" s="194"/>
      <c r="N1418" s="43"/>
      <c r="O1418" s="83"/>
      <c r="P1418"/>
      <c r="Q1418"/>
      <c r="R1418" s="83"/>
      <c r="W1418" s="84"/>
      <c r="X1418" s="84"/>
      <c r="Y1418" s="84"/>
      <c r="Z1418" s="64" t="e">
        <f t="shared" si="68"/>
        <v>#N/A</v>
      </c>
      <c r="AD1418" s="35">
        <f t="shared" si="67"/>
        <v>0</v>
      </c>
      <c r="AE1418" s="35" t="str">
        <f t="shared" si="66"/>
        <v/>
      </c>
      <c r="AF1418"/>
      <c r="AH1418" s="91"/>
    </row>
    <row r="1419" spans="6:34">
      <c r="F1419"/>
      <c r="J1419" s="78"/>
      <c r="K1419" s="194"/>
      <c r="N1419" s="43"/>
      <c r="O1419" s="83"/>
      <c r="P1419"/>
      <c r="Q1419"/>
      <c r="R1419" s="83"/>
      <c r="W1419" s="84"/>
      <c r="X1419" s="84"/>
      <c r="Y1419" s="84"/>
      <c r="Z1419" s="64" t="e">
        <f t="shared" si="68"/>
        <v>#N/A</v>
      </c>
      <c r="AD1419" s="35">
        <f t="shared" si="67"/>
        <v>0</v>
      </c>
      <c r="AE1419" s="35" t="str">
        <f t="shared" si="66"/>
        <v/>
      </c>
      <c r="AF1419"/>
      <c r="AH1419" s="91"/>
    </row>
    <row r="1420" spans="6:34">
      <c r="F1420"/>
      <c r="J1420" s="78"/>
      <c r="K1420" s="194"/>
      <c r="N1420" s="43"/>
      <c r="O1420" s="83"/>
      <c r="P1420"/>
      <c r="Q1420"/>
      <c r="R1420" s="83"/>
      <c r="W1420" s="84"/>
      <c r="X1420" s="84"/>
      <c r="Y1420" s="84"/>
      <c r="Z1420" s="64" t="e">
        <f t="shared" si="68"/>
        <v>#N/A</v>
      </c>
      <c r="AD1420" s="35">
        <f t="shared" si="67"/>
        <v>0</v>
      </c>
      <c r="AE1420" s="35" t="str">
        <f t="shared" si="66"/>
        <v/>
      </c>
      <c r="AF1420"/>
      <c r="AH1420" s="91"/>
    </row>
    <row r="1421" spans="6:34">
      <c r="F1421"/>
      <c r="J1421" s="78"/>
      <c r="K1421" s="194"/>
      <c r="N1421" s="43"/>
      <c r="O1421" s="83"/>
      <c r="P1421"/>
      <c r="Q1421"/>
      <c r="R1421" s="83"/>
      <c r="W1421" s="84"/>
      <c r="X1421" s="84"/>
      <c r="Y1421" s="84"/>
      <c r="Z1421" s="64" t="e">
        <f t="shared" si="68"/>
        <v>#N/A</v>
      </c>
      <c r="AD1421" s="35">
        <f t="shared" si="67"/>
        <v>0</v>
      </c>
      <c r="AE1421" s="35" t="str">
        <f t="shared" si="66"/>
        <v/>
      </c>
      <c r="AF1421"/>
      <c r="AH1421" s="91"/>
    </row>
    <row r="1422" spans="6:34">
      <c r="F1422"/>
      <c r="J1422" s="78"/>
      <c r="K1422" s="194"/>
      <c r="N1422" s="43"/>
      <c r="O1422" s="83"/>
      <c r="P1422"/>
      <c r="Q1422"/>
      <c r="R1422" s="83"/>
      <c r="W1422" s="84"/>
      <c r="X1422" s="84"/>
      <c r="Y1422" s="84"/>
      <c r="Z1422" s="64" t="e">
        <f t="shared" si="68"/>
        <v>#N/A</v>
      </c>
      <c r="AD1422" s="35">
        <f t="shared" si="67"/>
        <v>0</v>
      </c>
      <c r="AE1422" s="35" t="str">
        <f t="shared" si="66"/>
        <v/>
      </c>
      <c r="AF1422"/>
      <c r="AH1422" s="91"/>
    </row>
    <row r="1423" spans="6:34">
      <c r="F1423"/>
      <c r="J1423" s="78"/>
      <c r="K1423" s="194"/>
      <c r="N1423" s="43"/>
      <c r="O1423" s="83"/>
      <c r="P1423"/>
      <c r="Q1423"/>
      <c r="R1423" s="83"/>
      <c r="W1423" s="84"/>
      <c r="X1423" s="84"/>
      <c r="Y1423" s="84"/>
      <c r="Z1423" s="64" t="e">
        <f t="shared" si="68"/>
        <v>#N/A</v>
      </c>
      <c r="AD1423" s="35">
        <f t="shared" si="67"/>
        <v>0</v>
      </c>
      <c r="AE1423" s="35" t="str">
        <f t="shared" si="66"/>
        <v/>
      </c>
      <c r="AF1423"/>
      <c r="AH1423" s="91"/>
    </row>
    <row r="1424" spans="6:34">
      <c r="F1424"/>
      <c r="J1424" s="78"/>
      <c r="K1424" s="194"/>
      <c r="N1424" s="43"/>
      <c r="O1424" s="83"/>
      <c r="P1424"/>
      <c r="Q1424"/>
      <c r="R1424" s="83"/>
      <c r="W1424" s="84"/>
      <c r="X1424" s="84"/>
      <c r="Y1424" s="84"/>
      <c r="Z1424" s="64" t="e">
        <f t="shared" si="68"/>
        <v>#N/A</v>
      </c>
      <c r="AD1424" s="35">
        <f t="shared" si="67"/>
        <v>0</v>
      </c>
      <c r="AE1424" s="35" t="str">
        <f t="shared" si="66"/>
        <v/>
      </c>
      <c r="AF1424"/>
      <c r="AH1424" s="91"/>
    </row>
    <row r="1425" spans="6:34">
      <c r="F1425"/>
      <c r="J1425" s="78"/>
      <c r="K1425" s="194"/>
      <c r="N1425" s="43"/>
      <c r="O1425" s="83"/>
      <c r="P1425"/>
      <c r="Q1425"/>
      <c r="R1425" s="83"/>
      <c r="W1425" s="84"/>
      <c r="X1425" s="84"/>
      <c r="Y1425" s="84"/>
      <c r="Z1425" s="64" t="e">
        <f t="shared" si="68"/>
        <v>#N/A</v>
      </c>
      <c r="AD1425" s="35">
        <f t="shared" si="67"/>
        <v>0</v>
      </c>
      <c r="AE1425" s="35" t="str">
        <f t="shared" si="66"/>
        <v/>
      </c>
      <c r="AF1425"/>
      <c r="AH1425" s="91"/>
    </row>
    <row r="1426" spans="6:34">
      <c r="F1426"/>
      <c r="J1426" s="78"/>
      <c r="K1426" s="194"/>
      <c r="N1426" s="43"/>
      <c r="O1426" s="83"/>
      <c r="P1426"/>
      <c r="Q1426"/>
      <c r="R1426" s="83"/>
      <c r="W1426" s="84"/>
      <c r="X1426" s="84"/>
      <c r="Y1426" s="84"/>
      <c r="Z1426" s="64" t="e">
        <f t="shared" si="68"/>
        <v>#N/A</v>
      </c>
      <c r="AD1426" s="35">
        <f t="shared" si="67"/>
        <v>0</v>
      </c>
      <c r="AE1426" s="35" t="str">
        <f t="shared" si="66"/>
        <v/>
      </c>
      <c r="AF1426"/>
      <c r="AH1426" s="91"/>
    </row>
    <row r="1427" spans="6:34">
      <c r="F1427"/>
      <c r="J1427" s="78"/>
      <c r="K1427" s="194"/>
      <c r="N1427" s="43"/>
      <c r="O1427" s="83"/>
      <c r="P1427"/>
      <c r="Q1427"/>
      <c r="R1427" s="83"/>
      <c r="W1427" s="84"/>
      <c r="X1427" s="84"/>
      <c r="Y1427" s="84"/>
      <c r="Z1427" s="64" t="e">
        <f t="shared" si="68"/>
        <v>#N/A</v>
      </c>
      <c r="AD1427" s="35">
        <f t="shared" si="67"/>
        <v>0</v>
      </c>
      <c r="AE1427" s="35" t="str">
        <f t="shared" si="66"/>
        <v/>
      </c>
      <c r="AF1427"/>
      <c r="AH1427" s="91"/>
    </row>
    <row r="1428" spans="6:34">
      <c r="F1428"/>
      <c r="J1428" s="78"/>
      <c r="K1428" s="194"/>
      <c r="N1428" s="43"/>
      <c r="O1428" s="83"/>
      <c r="P1428"/>
      <c r="Q1428"/>
      <c r="R1428" s="83"/>
      <c r="W1428" s="84"/>
      <c r="X1428" s="84"/>
      <c r="Y1428" s="84"/>
      <c r="Z1428" s="64" t="e">
        <f t="shared" si="68"/>
        <v>#N/A</v>
      </c>
      <c r="AD1428" s="35">
        <f t="shared" si="67"/>
        <v>0</v>
      </c>
      <c r="AE1428" s="35" t="str">
        <f t="shared" si="66"/>
        <v/>
      </c>
      <c r="AF1428"/>
      <c r="AH1428" s="91"/>
    </row>
    <row r="1429" spans="6:34">
      <c r="F1429"/>
      <c r="J1429" s="78"/>
      <c r="K1429" s="194"/>
      <c r="N1429" s="43"/>
      <c r="O1429" s="83"/>
      <c r="P1429"/>
      <c r="Q1429"/>
      <c r="R1429" s="83"/>
      <c r="W1429" s="84"/>
      <c r="X1429" s="84"/>
      <c r="Y1429" s="84"/>
      <c r="Z1429" s="64" t="e">
        <f t="shared" si="68"/>
        <v>#N/A</v>
      </c>
      <c r="AD1429" s="35">
        <f t="shared" si="67"/>
        <v>0</v>
      </c>
      <c r="AE1429" s="35" t="str">
        <f t="shared" si="66"/>
        <v/>
      </c>
      <c r="AF1429"/>
      <c r="AH1429" s="91"/>
    </row>
    <row r="1430" spans="6:34">
      <c r="F1430"/>
      <c r="J1430" s="78"/>
      <c r="K1430" s="194"/>
      <c r="N1430" s="43"/>
      <c r="O1430" s="83"/>
      <c r="P1430"/>
      <c r="Q1430"/>
      <c r="R1430" s="83"/>
      <c r="W1430" s="84"/>
      <c r="X1430" s="84"/>
      <c r="Y1430" s="84"/>
      <c r="Z1430" s="64" t="e">
        <f t="shared" si="68"/>
        <v>#N/A</v>
      </c>
      <c r="AD1430" s="35">
        <f t="shared" si="67"/>
        <v>0</v>
      </c>
      <c r="AE1430" s="35" t="str">
        <f t="shared" si="66"/>
        <v/>
      </c>
      <c r="AF1430"/>
      <c r="AH1430" s="91"/>
    </row>
    <row r="1431" spans="6:34">
      <c r="F1431"/>
      <c r="J1431" s="78"/>
      <c r="K1431" s="194"/>
      <c r="N1431" s="43"/>
      <c r="O1431" s="83"/>
      <c r="P1431"/>
      <c r="Q1431"/>
      <c r="R1431" s="83"/>
      <c r="W1431" s="84"/>
      <c r="X1431" s="84"/>
      <c r="Y1431" s="84"/>
      <c r="Z1431" s="64" t="e">
        <f t="shared" si="68"/>
        <v>#N/A</v>
      </c>
      <c r="AD1431" s="35">
        <f t="shared" si="67"/>
        <v>0</v>
      </c>
      <c r="AE1431" s="35" t="str">
        <f t="shared" si="66"/>
        <v/>
      </c>
      <c r="AF1431"/>
      <c r="AH1431" s="91"/>
    </row>
    <row r="1432" spans="6:34">
      <c r="F1432"/>
      <c r="J1432" s="78"/>
      <c r="K1432" s="194"/>
      <c r="N1432" s="43"/>
      <c r="O1432" s="83"/>
      <c r="P1432"/>
      <c r="Q1432"/>
      <c r="R1432" s="83"/>
      <c r="W1432" s="84"/>
      <c r="X1432" s="84"/>
      <c r="Y1432" s="84"/>
      <c r="Z1432" s="64" t="e">
        <f t="shared" si="68"/>
        <v>#N/A</v>
      </c>
      <c r="AD1432" s="35">
        <f t="shared" si="67"/>
        <v>0</v>
      </c>
      <c r="AE1432" s="35" t="str">
        <f t="shared" si="66"/>
        <v/>
      </c>
      <c r="AF1432"/>
      <c r="AH1432" s="91"/>
    </row>
    <row r="1433" spans="6:34">
      <c r="F1433"/>
      <c r="J1433" s="78"/>
      <c r="K1433" s="194"/>
      <c r="N1433" s="43"/>
      <c r="O1433" s="83"/>
      <c r="P1433"/>
      <c r="Q1433"/>
      <c r="R1433" s="83"/>
      <c r="W1433" s="84"/>
      <c r="X1433" s="84"/>
      <c r="Y1433" s="84"/>
      <c r="Z1433" s="64" t="e">
        <f t="shared" si="68"/>
        <v>#N/A</v>
      </c>
      <c r="AD1433" s="35">
        <f t="shared" si="67"/>
        <v>0</v>
      </c>
      <c r="AE1433" s="35" t="str">
        <f t="shared" si="66"/>
        <v/>
      </c>
      <c r="AF1433"/>
      <c r="AH1433" s="91"/>
    </row>
    <row r="1434" spans="6:34">
      <c r="F1434"/>
      <c r="J1434" s="78"/>
      <c r="K1434" s="194"/>
      <c r="N1434" s="43"/>
      <c r="O1434" s="83"/>
      <c r="P1434"/>
      <c r="Q1434"/>
      <c r="R1434" s="83"/>
      <c r="W1434" s="84"/>
      <c r="X1434" s="84"/>
      <c r="Y1434" s="84"/>
      <c r="Z1434" s="64" t="e">
        <f t="shared" si="68"/>
        <v>#N/A</v>
      </c>
      <c r="AD1434" s="35">
        <f t="shared" si="67"/>
        <v>0</v>
      </c>
      <c r="AE1434" s="35" t="str">
        <f t="shared" si="66"/>
        <v/>
      </c>
      <c r="AF1434"/>
      <c r="AH1434" s="91"/>
    </row>
    <row r="1435" spans="6:34">
      <c r="F1435"/>
      <c r="J1435" s="78"/>
      <c r="K1435" s="194"/>
      <c r="N1435" s="43"/>
      <c r="O1435" s="83"/>
      <c r="P1435"/>
      <c r="Q1435"/>
      <c r="R1435" s="83"/>
      <c r="W1435" s="84"/>
      <c r="X1435" s="84"/>
      <c r="Y1435" s="84"/>
      <c r="Z1435" s="64" t="e">
        <f t="shared" si="68"/>
        <v>#N/A</v>
      </c>
      <c r="AD1435" s="35">
        <f t="shared" si="67"/>
        <v>0</v>
      </c>
      <c r="AE1435" s="35" t="str">
        <f t="shared" si="66"/>
        <v/>
      </c>
      <c r="AF1435"/>
      <c r="AH1435" s="91"/>
    </row>
    <row r="1436" spans="6:34">
      <c r="F1436"/>
      <c r="J1436" s="78"/>
      <c r="K1436" s="194"/>
      <c r="N1436" s="43"/>
      <c r="O1436" s="83"/>
      <c r="P1436"/>
      <c r="Q1436"/>
      <c r="R1436" s="83"/>
      <c r="W1436" s="84"/>
      <c r="X1436" s="84"/>
      <c r="Y1436" s="84"/>
      <c r="Z1436" s="64" t="e">
        <f t="shared" si="68"/>
        <v>#N/A</v>
      </c>
      <c r="AD1436" s="35">
        <f t="shared" si="67"/>
        <v>0</v>
      </c>
      <c r="AE1436" s="35" t="str">
        <f t="shared" si="66"/>
        <v/>
      </c>
      <c r="AF1436"/>
      <c r="AH1436" s="91"/>
    </row>
    <row r="1437" spans="6:34">
      <c r="F1437"/>
      <c r="J1437" s="78"/>
      <c r="K1437" s="194"/>
      <c r="N1437" s="43"/>
      <c r="O1437" s="83"/>
      <c r="P1437"/>
      <c r="Q1437"/>
      <c r="R1437" s="83"/>
      <c r="W1437" s="84"/>
      <c r="X1437" s="84"/>
      <c r="Y1437" s="84"/>
      <c r="Z1437" s="64" t="e">
        <f t="shared" si="68"/>
        <v>#N/A</v>
      </c>
      <c r="AD1437" s="35">
        <f t="shared" si="67"/>
        <v>0</v>
      </c>
      <c r="AE1437" s="35" t="str">
        <f t="shared" si="66"/>
        <v/>
      </c>
      <c r="AF1437"/>
      <c r="AH1437" s="91"/>
    </row>
    <row r="1438" spans="6:34">
      <c r="F1438"/>
      <c r="J1438" s="78"/>
      <c r="K1438" s="194"/>
      <c r="N1438" s="43"/>
      <c r="O1438" s="83"/>
      <c r="P1438"/>
      <c r="Q1438"/>
      <c r="R1438" s="83"/>
      <c r="W1438" s="84"/>
      <c r="X1438" s="84"/>
      <c r="Y1438" s="84"/>
      <c r="Z1438" s="64" t="e">
        <f t="shared" si="68"/>
        <v>#N/A</v>
      </c>
      <c r="AD1438" s="35">
        <f t="shared" si="67"/>
        <v>0</v>
      </c>
      <c r="AE1438" s="35" t="str">
        <f t="shared" si="66"/>
        <v/>
      </c>
      <c r="AF1438"/>
      <c r="AH1438" s="91"/>
    </row>
    <row r="1439" spans="6:34">
      <c r="F1439"/>
      <c r="J1439" s="78"/>
      <c r="K1439" s="194"/>
      <c r="N1439" s="43"/>
      <c r="O1439" s="83"/>
      <c r="P1439"/>
      <c r="Q1439"/>
      <c r="R1439" s="83"/>
      <c r="W1439" s="84"/>
      <c r="X1439" s="84"/>
      <c r="Y1439" s="84"/>
      <c r="Z1439" s="64" t="e">
        <f t="shared" si="68"/>
        <v>#N/A</v>
      </c>
      <c r="AD1439" s="35">
        <f t="shared" si="67"/>
        <v>0</v>
      </c>
      <c r="AE1439" s="35" t="str">
        <f t="shared" si="66"/>
        <v/>
      </c>
      <c r="AF1439"/>
      <c r="AH1439" s="91"/>
    </row>
    <row r="1440" spans="6:34">
      <c r="F1440"/>
      <c r="J1440" s="78"/>
      <c r="K1440" s="194"/>
      <c r="N1440" s="43"/>
      <c r="O1440" s="83"/>
      <c r="P1440"/>
      <c r="Q1440"/>
      <c r="R1440" s="83"/>
      <c r="W1440" s="84"/>
      <c r="X1440" s="84"/>
      <c r="Y1440" s="84"/>
      <c r="Z1440" s="64" t="e">
        <f t="shared" si="68"/>
        <v>#N/A</v>
      </c>
      <c r="AD1440" s="35">
        <f t="shared" si="67"/>
        <v>0</v>
      </c>
      <c r="AE1440" s="35" t="str">
        <f t="shared" si="66"/>
        <v/>
      </c>
      <c r="AF1440"/>
      <c r="AH1440" s="91"/>
    </row>
    <row r="1441" spans="6:34">
      <c r="F1441"/>
      <c r="J1441" s="78"/>
      <c r="K1441" s="194"/>
      <c r="N1441" s="43"/>
      <c r="O1441" s="83"/>
      <c r="P1441"/>
      <c r="Q1441"/>
      <c r="R1441" s="83"/>
      <c r="W1441" s="84"/>
      <c r="X1441" s="84"/>
      <c r="Y1441" s="84"/>
      <c r="Z1441" s="64" t="e">
        <f t="shared" si="68"/>
        <v>#N/A</v>
      </c>
      <c r="AD1441" s="35">
        <f t="shared" si="67"/>
        <v>0</v>
      </c>
      <c r="AE1441" s="35" t="str">
        <f t="shared" si="66"/>
        <v/>
      </c>
      <c r="AF1441"/>
      <c r="AH1441" s="91"/>
    </row>
    <row r="1442" spans="6:34">
      <c r="F1442"/>
      <c r="J1442" s="78"/>
      <c r="K1442" s="194"/>
      <c r="N1442" s="43"/>
      <c r="O1442" s="83"/>
      <c r="P1442"/>
      <c r="Q1442"/>
      <c r="R1442" s="83"/>
      <c r="W1442" s="84"/>
      <c r="X1442" s="84"/>
      <c r="Y1442" s="84"/>
      <c r="Z1442" s="64" t="e">
        <f t="shared" si="68"/>
        <v>#N/A</v>
      </c>
      <c r="AD1442" s="35">
        <f t="shared" si="67"/>
        <v>0</v>
      </c>
      <c r="AE1442" s="35" t="str">
        <f t="shared" si="66"/>
        <v/>
      </c>
      <c r="AF1442"/>
      <c r="AH1442" s="91"/>
    </row>
    <row r="1443" spans="6:34">
      <c r="F1443"/>
      <c r="J1443" s="78"/>
      <c r="K1443" s="194"/>
      <c r="N1443" s="43"/>
      <c r="O1443" s="83"/>
      <c r="P1443"/>
      <c r="Q1443"/>
      <c r="R1443" s="83"/>
      <c r="W1443" s="84"/>
      <c r="X1443" s="84"/>
      <c r="Y1443" s="84"/>
      <c r="Z1443" s="64" t="e">
        <f t="shared" si="68"/>
        <v>#N/A</v>
      </c>
      <c r="AD1443" s="35">
        <f t="shared" si="67"/>
        <v>0</v>
      </c>
      <c r="AE1443" s="35" t="str">
        <f t="shared" si="66"/>
        <v/>
      </c>
      <c r="AF1443"/>
      <c r="AH1443" s="91"/>
    </row>
    <row r="1444" spans="6:34">
      <c r="F1444"/>
      <c r="J1444" s="78"/>
      <c r="K1444" s="194"/>
      <c r="N1444" s="43"/>
      <c r="O1444" s="83"/>
      <c r="P1444"/>
      <c r="Q1444"/>
      <c r="R1444" s="83"/>
      <c r="W1444" s="84"/>
      <c r="X1444" s="84"/>
      <c r="Y1444" s="84"/>
      <c r="Z1444" s="64" t="e">
        <f t="shared" si="68"/>
        <v>#N/A</v>
      </c>
      <c r="AD1444" s="35">
        <f t="shared" si="67"/>
        <v>0</v>
      </c>
      <c r="AE1444" s="35" t="str">
        <f t="shared" si="66"/>
        <v/>
      </c>
      <c r="AF1444"/>
      <c r="AH1444" s="91"/>
    </row>
    <row r="1445" spans="6:34">
      <c r="F1445"/>
      <c r="J1445" s="78"/>
      <c r="K1445" s="194"/>
      <c r="N1445" s="43"/>
      <c r="O1445" s="83"/>
      <c r="P1445"/>
      <c r="Q1445"/>
      <c r="R1445" s="83"/>
      <c r="W1445" s="84"/>
      <c r="X1445" s="84"/>
      <c r="Y1445" s="84"/>
      <c r="Z1445" s="64" t="e">
        <f t="shared" si="68"/>
        <v>#N/A</v>
      </c>
      <c r="AD1445" s="35">
        <f t="shared" si="67"/>
        <v>0</v>
      </c>
      <c r="AE1445" s="35" t="str">
        <f t="shared" si="66"/>
        <v/>
      </c>
      <c r="AF1445"/>
      <c r="AH1445" s="91"/>
    </row>
    <row r="1446" spans="6:34">
      <c r="F1446"/>
      <c r="J1446" s="78"/>
      <c r="K1446" s="194"/>
      <c r="N1446" s="43"/>
      <c r="O1446" s="83"/>
      <c r="P1446"/>
      <c r="Q1446"/>
      <c r="R1446" s="83"/>
      <c r="W1446" s="84"/>
      <c r="X1446" s="84"/>
      <c r="Y1446" s="84"/>
      <c r="Z1446" s="64" t="e">
        <f t="shared" si="68"/>
        <v>#N/A</v>
      </c>
      <c r="AD1446" s="35">
        <f t="shared" si="67"/>
        <v>0</v>
      </c>
      <c r="AE1446" s="35" t="str">
        <f t="shared" si="66"/>
        <v/>
      </c>
      <c r="AF1446"/>
      <c r="AH1446" s="91"/>
    </row>
    <row r="1447" spans="6:34">
      <c r="F1447"/>
      <c r="J1447" s="78"/>
      <c r="K1447" s="194"/>
      <c r="N1447" s="43"/>
      <c r="O1447" s="83"/>
      <c r="P1447"/>
      <c r="Q1447"/>
      <c r="R1447" s="83"/>
      <c r="W1447" s="84"/>
      <c r="X1447" s="84"/>
      <c r="Y1447" s="84"/>
      <c r="Z1447" s="64" t="e">
        <f t="shared" si="68"/>
        <v>#N/A</v>
      </c>
      <c r="AD1447" s="35">
        <f t="shared" si="67"/>
        <v>0</v>
      </c>
      <c r="AE1447" s="35" t="str">
        <f t="shared" si="66"/>
        <v/>
      </c>
      <c r="AF1447"/>
      <c r="AH1447" s="91"/>
    </row>
    <row r="1448" spans="6:34">
      <c r="F1448"/>
      <c r="J1448" s="78"/>
      <c r="K1448" s="194"/>
      <c r="N1448" s="43"/>
      <c r="O1448" s="83"/>
      <c r="P1448"/>
      <c r="Q1448"/>
      <c r="R1448" s="83"/>
      <c r="W1448" s="84"/>
      <c r="X1448" s="84"/>
      <c r="Y1448" s="84"/>
      <c r="Z1448" s="64" t="e">
        <f t="shared" si="68"/>
        <v>#N/A</v>
      </c>
      <c r="AD1448" s="35">
        <f t="shared" si="67"/>
        <v>0</v>
      </c>
      <c r="AE1448" s="35" t="str">
        <f t="shared" si="66"/>
        <v/>
      </c>
      <c r="AF1448"/>
      <c r="AH1448" s="91"/>
    </row>
    <row r="1449" spans="6:34">
      <c r="F1449"/>
      <c r="J1449" s="78"/>
      <c r="K1449" s="194"/>
      <c r="N1449" s="43"/>
      <c r="O1449" s="83"/>
      <c r="P1449"/>
      <c r="Q1449"/>
      <c r="R1449" s="83"/>
      <c r="W1449" s="84"/>
      <c r="X1449" s="84"/>
      <c r="Y1449" s="84"/>
      <c r="Z1449" s="64" t="e">
        <f t="shared" si="68"/>
        <v>#N/A</v>
      </c>
      <c r="AD1449" s="35">
        <f t="shared" si="67"/>
        <v>0</v>
      </c>
      <c r="AE1449" s="35" t="str">
        <f t="shared" si="66"/>
        <v/>
      </c>
      <c r="AF1449"/>
      <c r="AH1449" s="91"/>
    </row>
    <row r="1450" spans="6:34">
      <c r="F1450"/>
      <c r="J1450" s="78"/>
      <c r="K1450" s="194"/>
      <c r="N1450" s="43"/>
      <c r="O1450" s="83"/>
      <c r="P1450"/>
      <c r="Q1450"/>
      <c r="R1450" s="83"/>
      <c r="W1450" s="84"/>
      <c r="X1450" s="84"/>
      <c r="Y1450" s="84"/>
      <c r="Z1450" s="64" t="e">
        <f t="shared" si="68"/>
        <v>#N/A</v>
      </c>
      <c r="AD1450" s="35">
        <f t="shared" si="67"/>
        <v>0</v>
      </c>
      <c r="AE1450" s="35" t="str">
        <f t="shared" si="66"/>
        <v/>
      </c>
      <c r="AF1450"/>
      <c r="AH1450" s="91"/>
    </row>
    <row r="1451" spans="6:34">
      <c r="F1451"/>
      <c r="J1451" s="78"/>
      <c r="K1451" s="194"/>
      <c r="N1451" s="43"/>
      <c r="O1451" s="83"/>
      <c r="P1451"/>
      <c r="Q1451"/>
      <c r="R1451" s="83"/>
      <c r="W1451" s="84"/>
      <c r="X1451" s="84"/>
      <c r="Y1451" s="84"/>
      <c r="Z1451" s="64" t="e">
        <f t="shared" si="68"/>
        <v>#N/A</v>
      </c>
      <c r="AD1451" s="35">
        <f t="shared" si="67"/>
        <v>0</v>
      </c>
      <c r="AE1451" s="35" t="str">
        <f t="shared" si="66"/>
        <v/>
      </c>
      <c r="AF1451"/>
      <c r="AH1451" s="91"/>
    </row>
    <row r="1452" spans="6:34">
      <c r="F1452"/>
      <c r="J1452" s="78"/>
      <c r="K1452" s="194"/>
      <c r="N1452" s="43"/>
      <c r="O1452" s="83"/>
      <c r="P1452"/>
      <c r="Q1452"/>
      <c r="R1452" s="83"/>
      <c r="W1452" s="84"/>
      <c r="X1452" s="84"/>
      <c r="Y1452" s="84"/>
      <c r="Z1452" s="64" t="e">
        <f t="shared" si="68"/>
        <v>#N/A</v>
      </c>
      <c r="AD1452" s="35">
        <f t="shared" si="67"/>
        <v>0</v>
      </c>
      <c r="AE1452" s="35" t="str">
        <f t="shared" si="66"/>
        <v/>
      </c>
      <c r="AF1452"/>
      <c r="AH1452" s="91"/>
    </row>
    <row r="1453" spans="6:34">
      <c r="F1453"/>
      <c r="J1453" s="78"/>
      <c r="K1453" s="194"/>
      <c r="N1453" s="43"/>
      <c r="O1453" s="83"/>
      <c r="P1453"/>
      <c r="Q1453"/>
      <c r="R1453" s="83"/>
      <c r="W1453" s="84"/>
      <c r="X1453" s="84"/>
      <c r="Y1453" s="84"/>
      <c r="Z1453" s="64" t="e">
        <f t="shared" si="68"/>
        <v>#N/A</v>
      </c>
      <c r="AD1453" s="35">
        <f t="shared" si="67"/>
        <v>0</v>
      </c>
      <c r="AE1453" s="35" t="str">
        <f t="shared" si="66"/>
        <v/>
      </c>
      <c r="AF1453"/>
      <c r="AH1453" s="91"/>
    </row>
    <row r="1454" spans="6:34">
      <c r="F1454"/>
      <c r="J1454" s="78"/>
      <c r="K1454" s="194"/>
      <c r="N1454" s="43"/>
      <c r="O1454" s="83"/>
      <c r="P1454"/>
      <c r="Q1454"/>
      <c r="R1454" s="83"/>
      <c r="W1454" s="84"/>
      <c r="X1454" s="84"/>
      <c r="Y1454" s="84"/>
      <c r="Z1454" s="64" t="e">
        <f t="shared" si="68"/>
        <v>#N/A</v>
      </c>
      <c r="AD1454" s="35">
        <f t="shared" si="67"/>
        <v>0</v>
      </c>
      <c r="AE1454" s="35" t="str">
        <f t="shared" si="66"/>
        <v/>
      </c>
      <c r="AF1454"/>
      <c r="AH1454" s="91"/>
    </row>
    <row r="1455" spans="6:34">
      <c r="F1455"/>
      <c r="J1455" s="78"/>
      <c r="K1455" s="194"/>
      <c r="N1455" s="43"/>
      <c r="O1455" s="83"/>
      <c r="P1455"/>
      <c r="Q1455"/>
      <c r="R1455" s="83"/>
      <c r="W1455" s="84"/>
      <c r="X1455" s="84"/>
      <c r="Y1455" s="84"/>
      <c r="Z1455" s="64" t="e">
        <f t="shared" si="68"/>
        <v>#N/A</v>
      </c>
      <c r="AD1455" s="35">
        <f t="shared" si="67"/>
        <v>0</v>
      </c>
      <c r="AE1455" s="35" t="str">
        <f t="shared" si="66"/>
        <v/>
      </c>
      <c r="AF1455"/>
      <c r="AH1455" s="91"/>
    </row>
    <row r="1456" spans="6:34">
      <c r="F1456"/>
      <c r="J1456" s="78"/>
      <c r="K1456" s="194"/>
      <c r="N1456" s="43"/>
      <c r="O1456" s="83"/>
      <c r="P1456"/>
      <c r="Q1456"/>
      <c r="R1456" s="83"/>
      <c r="W1456" s="84"/>
      <c r="X1456" s="84"/>
      <c r="Y1456" s="84"/>
      <c r="Z1456" s="64" t="e">
        <f t="shared" si="68"/>
        <v>#N/A</v>
      </c>
      <c r="AD1456" s="35">
        <f t="shared" si="67"/>
        <v>0</v>
      </c>
      <c r="AE1456" s="35" t="str">
        <f t="shared" si="66"/>
        <v/>
      </c>
      <c r="AF1456"/>
      <c r="AH1456" s="91"/>
    </row>
    <row r="1457" spans="6:34">
      <c r="F1457"/>
      <c r="J1457" s="78"/>
      <c r="K1457" s="194"/>
      <c r="N1457" s="43"/>
      <c r="O1457" s="83"/>
      <c r="P1457"/>
      <c r="Q1457"/>
      <c r="R1457" s="83"/>
      <c r="W1457" s="84"/>
      <c r="X1457" s="84"/>
      <c r="Y1457" s="84"/>
      <c r="Z1457" s="64" t="e">
        <f t="shared" si="68"/>
        <v>#N/A</v>
      </c>
      <c r="AD1457" s="35">
        <f t="shared" si="67"/>
        <v>0</v>
      </c>
      <c r="AE1457" s="35" t="str">
        <f t="shared" si="66"/>
        <v/>
      </c>
      <c r="AF1457"/>
      <c r="AH1457" s="91"/>
    </row>
    <row r="1458" spans="6:34">
      <c r="F1458"/>
      <c r="J1458" s="78"/>
      <c r="K1458" s="194"/>
      <c r="N1458" s="43"/>
      <c r="O1458" s="83"/>
      <c r="P1458"/>
      <c r="Q1458"/>
      <c r="R1458" s="83"/>
      <c r="W1458" s="84"/>
      <c r="X1458" s="84"/>
      <c r="Y1458" s="84"/>
      <c r="Z1458" s="64" t="e">
        <f t="shared" si="68"/>
        <v>#N/A</v>
      </c>
      <c r="AD1458" s="35">
        <f t="shared" si="67"/>
        <v>0</v>
      </c>
      <c r="AE1458" s="35" t="str">
        <f t="shared" si="66"/>
        <v/>
      </c>
      <c r="AF1458"/>
      <c r="AH1458" s="91"/>
    </row>
    <row r="1459" spans="6:34">
      <c r="F1459"/>
      <c r="J1459" s="78"/>
      <c r="K1459" s="194"/>
      <c r="N1459" s="43"/>
      <c r="O1459" s="83"/>
      <c r="P1459"/>
      <c r="Q1459"/>
      <c r="R1459" s="83"/>
      <c r="W1459" s="84"/>
      <c r="X1459" s="84"/>
      <c r="Y1459" s="84"/>
      <c r="Z1459" s="64" t="e">
        <f t="shared" si="68"/>
        <v>#N/A</v>
      </c>
      <c r="AD1459" s="35">
        <f t="shared" si="67"/>
        <v>0</v>
      </c>
      <c r="AE1459" s="35" t="str">
        <f t="shared" si="66"/>
        <v/>
      </c>
      <c r="AF1459"/>
      <c r="AH1459" s="91"/>
    </row>
    <row r="1460" spans="6:34">
      <c r="F1460"/>
      <c r="J1460" s="78"/>
      <c r="K1460" s="194"/>
      <c r="N1460" s="43"/>
      <c r="O1460" s="83"/>
      <c r="P1460"/>
      <c r="Q1460"/>
      <c r="R1460" s="83"/>
      <c r="W1460" s="84"/>
      <c r="X1460" s="84"/>
      <c r="Y1460" s="84"/>
      <c r="Z1460" s="64" t="e">
        <f t="shared" si="68"/>
        <v>#N/A</v>
      </c>
      <c r="AD1460" s="35">
        <f t="shared" si="67"/>
        <v>0</v>
      </c>
      <c r="AE1460" s="35" t="str">
        <f t="shared" si="66"/>
        <v/>
      </c>
      <c r="AF1460"/>
      <c r="AH1460" s="91"/>
    </row>
    <row r="1461" spans="6:34">
      <c r="F1461"/>
      <c r="J1461" s="78"/>
      <c r="K1461" s="194"/>
      <c r="N1461" s="43"/>
      <c r="O1461" s="83"/>
      <c r="P1461"/>
      <c r="Q1461"/>
      <c r="R1461" s="83"/>
      <c r="W1461" s="84"/>
      <c r="X1461" s="84"/>
      <c r="Y1461" s="84"/>
      <c r="Z1461" s="64" t="e">
        <f t="shared" si="68"/>
        <v>#N/A</v>
      </c>
      <c r="AD1461" s="35">
        <f t="shared" si="67"/>
        <v>0</v>
      </c>
      <c r="AE1461" s="35" t="str">
        <f t="shared" si="66"/>
        <v/>
      </c>
      <c r="AF1461"/>
      <c r="AH1461" s="91"/>
    </row>
    <row r="1462" spans="6:34">
      <c r="F1462"/>
      <c r="J1462" s="78"/>
      <c r="K1462" s="194"/>
      <c r="N1462" s="43"/>
      <c r="O1462" s="83"/>
      <c r="P1462"/>
      <c r="Q1462"/>
      <c r="R1462" s="83"/>
      <c r="W1462" s="84"/>
      <c r="X1462" s="84"/>
      <c r="Y1462" s="84"/>
      <c r="Z1462" s="64" t="e">
        <f t="shared" si="68"/>
        <v>#N/A</v>
      </c>
      <c r="AD1462" s="35">
        <f t="shared" si="67"/>
        <v>0</v>
      </c>
      <c r="AE1462" s="35" t="str">
        <f t="shared" si="66"/>
        <v/>
      </c>
      <c r="AF1462"/>
      <c r="AH1462" s="91"/>
    </row>
    <row r="1463" spans="6:34">
      <c r="F1463"/>
      <c r="J1463" s="78"/>
      <c r="K1463" s="194"/>
      <c r="N1463" s="43"/>
      <c r="O1463" s="83"/>
      <c r="P1463"/>
      <c r="Q1463"/>
      <c r="R1463" s="83"/>
      <c r="W1463" s="84"/>
      <c r="X1463" s="84"/>
      <c r="Y1463" s="84"/>
      <c r="Z1463" s="64" t="e">
        <f t="shared" si="68"/>
        <v>#N/A</v>
      </c>
      <c r="AD1463" s="35">
        <f t="shared" si="67"/>
        <v>0</v>
      </c>
      <c r="AE1463" s="35" t="str">
        <f t="shared" si="66"/>
        <v/>
      </c>
      <c r="AF1463"/>
      <c r="AH1463" s="91"/>
    </row>
    <row r="1464" spans="6:34">
      <c r="F1464"/>
      <c r="J1464" s="78"/>
      <c r="K1464" s="194"/>
      <c r="N1464" s="43"/>
      <c r="O1464" s="83"/>
      <c r="P1464"/>
      <c r="Q1464"/>
      <c r="R1464" s="83"/>
      <c r="W1464" s="84"/>
      <c r="X1464" s="84"/>
      <c r="Y1464" s="84"/>
      <c r="Z1464" s="64" t="e">
        <f t="shared" si="68"/>
        <v>#N/A</v>
      </c>
      <c r="AD1464" s="35">
        <f t="shared" si="67"/>
        <v>0</v>
      </c>
      <c r="AE1464" s="35" t="str">
        <f t="shared" si="66"/>
        <v/>
      </c>
      <c r="AF1464"/>
      <c r="AH1464" s="91"/>
    </row>
    <row r="1465" spans="6:34">
      <c r="F1465"/>
      <c r="J1465" s="78"/>
      <c r="K1465" s="194"/>
      <c r="N1465" s="43"/>
      <c r="O1465" s="83"/>
      <c r="P1465"/>
      <c r="Q1465"/>
      <c r="R1465" s="83"/>
      <c r="W1465" s="84"/>
      <c r="X1465" s="84"/>
      <c r="Y1465" s="84"/>
      <c r="Z1465" s="64" t="e">
        <f t="shared" si="68"/>
        <v>#N/A</v>
      </c>
      <c r="AD1465" s="35">
        <f t="shared" si="67"/>
        <v>0</v>
      </c>
      <c r="AE1465" s="35" t="str">
        <f t="shared" si="66"/>
        <v/>
      </c>
      <c r="AF1465"/>
      <c r="AH1465" s="91"/>
    </row>
    <row r="1466" spans="6:34">
      <c r="F1466"/>
      <c r="J1466" s="78"/>
      <c r="K1466" s="194"/>
      <c r="N1466" s="43"/>
      <c r="O1466" s="83"/>
      <c r="P1466"/>
      <c r="Q1466"/>
      <c r="R1466" s="83"/>
      <c r="W1466" s="84"/>
      <c r="X1466" s="84"/>
      <c r="Y1466" s="84"/>
      <c r="Z1466" s="64" t="e">
        <f t="shared" si="68"/>
        <v>#N/A</v>
      </c>
      <c r="AD1466" s="35">
        <f t="shared" si="67"/>
        <v>0</v>
      </c>
      <c r="AE1466" s="35" t="str">
        <f t="shared" si="66"/>
        <v/>
      </c>
      <c r="AF1466"/>
      <c r="AH1466" s="91"/>
    </row>
    <row r="1467" spans="6:34">
      <c r="F1467"/>
      <c r="J1467" s="78"/>
      <c r="K1467" s="194"/>
      <c r="N1467" s="43"/>
      <c r="O1467" s="83"/>
      <c r="P1467"/>
      <c r="Q1467"/>
      <c r="R1467" s="83"/>
      <c r="W1467" s="84"/>
      <c r="X1467" s="84"/>
      <c r="Y1467" s="84"/>
      <c r="Z1467" s="64" t="e">
        <f t="shared" si="68"/>
        <v>#N/A</v>
      </c>
      <c r="AD1467" s="35">
        <f t="shared" si="67"/>
        <v>0</v>
      </c>
      <c r="AE1467" s="35" t="str">
        <f t="shared" si="66"/>
        <v/>
      </c>
      <c r="AF1467"/>
      <c r="AH1467" s="91"/>
    </row>
    <row r="1468" spans="6:34">
      <c r="F1468"/>
      <c r="J1468" s="78"/>
      <c r="K1468" s="194"/>
      <c r="N1468" s="43"/>
      <c r="O1468" s="83"/>
      <c r="P1468"/>
      <c r="Q1468"/>
      <c r="R1468" s="83"/>
      <c r="W1468" s="84"/>
      <c r="X1468" s="84"/>
      <c r="Y1468" s="84"/>
      <c r="Z1468" s="64" t="e">
        <f t="shared" si="68"/>
        <v>#N/A</v>
      </c>
      <c r="AD1468" s="35">
        <f t="shared" si="67"/>
        <v>0</v>
      </c>
      <c r="AE1468" s="35" t="str">
        <f t="shared" si="66"/>
        <v/>
      </c>
      <c r="AF1468"/>
      <c r="AH1468" s="91"/>
    </row>
    <row r="1469" spans="6:34">
      <c r="F1469"/>
      <c r="J1469" s="78"/>
      <c r="K1469" s="194"/>
      <c r="N1469" s="43"/>
      <c r="O1469" s="83"/>
      <c r="P1469"/>
      <c r="Q1469"/>
      <c r="R1469" s="83"/>
      <c r="W1469" s="84"/>
      <c r="X1469" s="84"/>
      <c r="Y1469" s="84"/>
      <c r="Z1469" s="64" t="e">
        <f t="shared" si="68"/>
        <v>#N/A</v>
      </c>
      <c r="AD1469" s="35">
        <f t="shared" si="67"/>
        <v>0</v>
      </c>
      <c r="AE1469" s="35" t="str">
        <f t="shared" si="66"/>
        <v/>
      </c>
      <c r="AF1469"/>
      <c r="AH1469" s="91"/>
    </row>
    <row r="1470" spans="6:34">
      <c r="F1470"/>
      <c r="J1470" s="78"/>
      <c r="K1470" s="194"/>
      <c r="N1470" s="43"/>
      <c r="O1470" s="83"/>
      <c r="P1470"/>
      <c r="Q1470"/>
      <c r="R1470" s="83"/>
      <c r="W1470" s="84"/>
      <c r="X1470" s="84"/>
      <c r="Y1470" s="84"/>
      <c r="Z1470" s="64" t="e">
        <f t="shared" si="68"/>
        <v>#N/A</v>
      </c>
      <c r="AD1470" s="35">
        <f t="shared" si="67"/>
        <v>0</v>
      </c>
      <c r="AE1470" s="35" t="str">
        <f t="shared" si="66"/>
        <v/>
      </c>
      <c r="AF1470"/>
      <c r="AH1470" s="91"/>
    </row>
    <row r="1471" spans="6:34">
      <c r="F1471"/>
      <c r="J1471" s="78"/>
      <c r="K1471" s="194"/>
      <c r="N1471" s="43"/>
      <c r="O1471" s="83"/>
      <c r="P1471"/>
      <c r="Q1471"/>
      <c r="R1471" s="83"/>
      <c r="W1471" s="84"/>
      <c r="X1471" s="84"/>
      <c r="Y1471" s="84"/>
      <c r="Z1471" s="64" t="e">
        <f t="shared" si="68"/>
        <v>#N/A</v>
      </c>
      <c r="AD1471" s="35">
        <f t="shared" si="67"/>
        <v>0</v>
      </c>
      <c r="AE1471" s="35" t="str">
        <f t="shared" si="66"/>
        <v/>
      </c>
      <c r="AF1471"/>
      <c r="AH1471" s="91"/>
    </row>
    <row r="1472" spans="6:34">
      <c r="F1472"/>
      <c r="J1472" s="78"/>
      <c r="K1472" s="194"/>
      <c r="N1472" s="43"/>
      <c r="O1472" s="83"/>
      <c r="P1472"/>
      <c r="Q1472"/>
      <c r="R1472" s="83"/>
      <c r="W1472" s="84"/>
      <c r="X1472" s="84"/>
      <c r="Y1472" s="84"/>
      <c r="Z1472" s="64" t="e">
        <f t="shared" si="68"/>
        <v>#N/A</v>
      </c>
      <c r="AD1472" s="35">
        <f t="shared" si="67"/>
        <v>0</v>
      </c>
      <c r="AE1472" s="35" t="str">
        <f t="shared" si="66"/>
        <v/>
      </c>
      <c r="AF1472"/>
      <c r="AH1472" s="91"/>
    </row>
    <row r="1473" spans="6:34">
      <c r="F1473"/>
      <c r="J1473" s="78"/>
      <c r="K1473" s="194"/>
      <c r="N1473" s="43"/>
      <c r="O1473" s="83"/>
      <c r="P1473"/>
      <c r="Q1473"/>
      <c r="R1473" s="83"/>
      <c r="W1473" s="84"/>
      <c r="X1473" s="84"/>
      <c r="Y1473" s="84"/>
      <c r="Z1473" s="64" t="e">
        <f t="shared" si="68"/>
        <v>#N/A</v>
      </c>
      <c r="AD1473" s="35">
        <f t="shared" si="67"/>
        <v>0</v>
      </c>
      <c r="AE1473" s="35" t="str">
        <f t="shared" si="66"/>
        <v/>
      </c>
      <c r="AF1473"/>
      <c r="AH1473" s="91"/>
    </row>
    <row r="1474" spans="6:34">
      <c r="F1474"/>
      <c r="J1474" s="78"/>
      <c r="K1474" s="194"/>
      <c r="N1474" s="43"/>
      <c r="O1474" s="83"/>
      <c r="P1474"/>
      <c r="Q1474"/>
      <c r="R1474" s="83"/>
      <c r="W1474" s="84"/>
      <c r="X1474" s="84"/>
      <c r="Y1474" s="84"/>
      <c r="Z1474" s="64" t="e">
        <f t="shared" si="68"/>
        <v>#N/A</v>
      </c>
      <c r="AD1474" s="35">
        <f t="shared" si="67"/>
        <v>0</v>
      </c>
      <c r="AE1474" s="35" t="str">
        <f t="shared" si="66"/>
        <v/>
      </c>
      <c r="AF1474"/>
      <c r="AH1474" s="91"/>
    </row>
    <row r="1475" spans="6:34">
      <c r="F1475"/>
      <c r="J1475" s="78"/>
      <c r="K1475" s="194"/>
      <c r="N1475" s="43"/>
      <c r="O1475" s="83"/>
      <c r="P1475"/>
      <c r="Q1475"/>
      <c r="R1475" s="83"/>
      <c r="W1475" s="84"/>
      <c r="X1475" s="84"/>
      <c r="Y1475" s="84"/>
      <c r="Z1475" s="64" t="e">
        <f t="shared" si="68"/>
        <v>#N/A</v>
      </c>
      <c r="AD1475" s="35">
        <f t="shared" si="67"/>
        <v>0</v>
      </c>
      <c r="AE1475" s="35" t="str">
        <f t="shared" ref="AE1475:AE1538" si="69">IF(D1475="Staff Pay",AD1475*0.15,"")</f>
        <v/>
      </c>
      <c r="AF1475"/>
      <c r="AH1475" s="91"/>
    </row>
    <row r="1476" spans="6:34">
      <c r="F1476"/>
      <c r="J1476" s="78"/>
      <c r="K1476" s="194"/>
      <c r="N1476" s="43"/>
      <c r="O1476" s="83"/>
      <c r="P1476"/>
      <c r="Q1476"/>
      <c r="R1476" s="83"/>
      <c r="W1476" s="84"/>
      <c r="X1476" s="84"/>
      <c r="Y1476" s="84"/>
      <c r="Z1476" s="64" t="e">
        <f t="shared" si="68"/>
        <v>#N/A</v>
      </c>
      <c r="AD1476" s="35">
        <f t="shared" ref="AD1476:AD1539" si="70">(AB1476+AC1476)*AA1476</f>
        <v>0</v>
      </c>
      <c r="AE1476" s="35" t="str">
        <f t="shared" si="69"/>
        <v/>
      </c>
      <c r="AF1476"/>
      <c r="AH1476" s="91"/>
    </row>
    <row r="1477" spans="6:34">
      <c r="F1477"/>
      <c r="J1477" s="78"/>
      <c r="K1477" s="194"/>
      <c r="N1477" s="43"/>
      <c r="O1477" s="83"/>
      <c r="P1477"/>
      <c r="Q1477"/>
      <c r="R1477" s="83"/>
      <c r="W1477" s="84"/>
      <c r="X1477" s="84"/>
      <c r="Y1477" s="84"/>
      <c r="Z1477" s="64" t="e">
        <f t="shared" si="68"/>
        <v>#N/A</v>
      </c>
      <c r="AD1477" s="35">
        <f t="shared" si="70"/>
        <v>0</v>
      </c>
      <c r="AE1477" s="35" t="str">
        <f t="shared" si="69"/>
        <v/>
      </c>
      <c r="AF1477"/>
      <c r="AH1477" s="91"/>
    </row>
    <row r="1478" spans="6:34">
      <c r="F1478"/>
      <c r="J1478" s="78"/>
      <c r="K1478" s="194"/>
      <c r="N1478" s="43"/>
      <c r="O1478" s="83"/>
      <c r="P1478"/>
      <c r="Q1478"/>
      <c r="R1478" s="83"/>
      <c r="W1478" s="84"/>
      <c r="X1478" s="84"/>
      <c r="Y1478" s="84"/>
      <c r="Z1478" s="64" t="e">
        <f t="shared" ref="Z1478:Z1541" si="71">_xlfn.IFS(G1478&gt;1,CONCATENATE(AK$3," ",TEXT(G1478,"dd/mm/yy")," ","to"," ",TEXT(H1478,"dd/mm/yy")," ","for"," ",I1478,","," ",J1478,", ",K$2," ",K1478),
L1478&gt;1,CONCATENATE(AK$4," ",TEXT(L1478,"dd/mm/yy")," ","to"," ",TEXT(M1478,"dd/mm/yy")," ","for"," ","ULN"," ",O1478,"."," ","Participant ID"," ",AG1478," ","undertaking"," ",P1478," ","with"," ",Q1478),
S1478&gt;1,CONCATENATE(AK$5," ",F1478,", ",T$2," ",T1478,", ",U$2," ",U1478,", ",V$2," ",TEXT(V1478,"dd/mm/yy")," ",W$2," ",TEXT(W1478,"dd/mm/yy"),", ",S1478,", ",X1478," ","Ref ",Y1478))</f>
        <v>#N/A</v>
      </c>
      <c r="AD1478" s="35">
        <f t="shared" si="70"/>
        <v>0</v>
      </c>
      <c r="AE1478" s="35" t="str">
        <f t="shared" si="69"/>
        <v/>
      </c>
      <c r="AF1478"/>
      <c r="AH1478" s="91"/>
    </row>
    <row r="1479" spans="6:34">
      <c r="F1479"/>
      <c r="J1479" s="78"/>
      <c r="K1479" s="194"/>
      <c r="N1479" s="43"/>
      <c r="O1479" s="83"/>
      <c r="P1479"/>
      <c r="Q1479"/>
      <c r="R1479" s="83"/>
      <c r="W1479" s="84"/>
      <c r="X1479" s="84"/>
      <c r="Y1479" s="84"/>
      <c r="Z1479" s="64" t="e">
        <f t="shared" si="71"/>
        <v>#N/A</v>
      </c>
      <c r="AD1479" s="35">
        <f t="shared" si="70"/>
        <v>0</v>
      </c>
      <c r="AE1479" s="35" t="str">
        <f t="shared" si="69"/>
        <v/>
      </c>
      <c r="AF1479"/>
      <c r="AH1479" s="91"/>
    </row>
    <row r="1480" spans="6:34">
      <c r="F1480"/>
      <c r="J1480" s="78"/>
      <c r="K1480" s="194"/>
      <c r="N1480" s="43"/>
      <c r="O1480" s="83"/>
      <c r="P1480"/>
      <c r="Q1480"/>
      <c r="R1480" s="83"/>
      <c r="W1480" s="84"/>
      <c r="X1480" s="84"/>
      <c r="Y1480" s="84"/>
      <c r="Z1480" s="64" t="e">
        <f t="shared" si="71"/>
        <v>#N/A</v>
      </c>
      <c r="AD1480" s="35">
        <f t="shared" si="70"/>
        <v>0</v>
      </c>
      <c r="AE1480" s="35" t="str">
        <f t="shared" si="69"/>
        <v/>
      </c>
      <c r="AF1480"/>
      <c r="AH1480" s="91"/>
    </row>
    <row r="1481" spans="6:34">
      <c r="F1481"/>
      <c r="J1481" s="78"/>
      <c r="K1481" s="194"/>
      <c r="N1481" s="43"/>
      <c r="O1481" s="83"/>
      <c r="P1481"/>
      <c r="Q1481"/>
      <c r="R1481" s="83"/>
      <c r="W1481" s="84"/>
      <c r="X1481" s="84"/>
      <c r="Y1481" s="84"/>
      <c r="Z1481" s="64" t="e">
        <f t="shared" si="71"/>
        <v>#N/A</v>
      </c>
      <c r="AD1481" s="35">
        <f t="shared" si="70"/>
        <v>0</v>
      </c>
      <c r="AE1481" s="35" t="str">
        <f t="shared" si="69"/>
        <v/>
      </c>
      <c r="AF1481"/>
      <c r="AH1481" s="91"/>
    </row>
    <row r="1482" spans="6:34">
      <c r="F1482"/>
      <c r="J1482" s="78"/>
      <c r="K1482" s="194"/>
      <c r="N1482" s="43"/>
      <c r="O1482" s="83"/>
      <c r="P1482"/>
      <c r="Q1482"/>
      <c r="R1482" s="83"/>
      <c r="W1482" s="84"/>
      <c r="X1482" s="84"/>
      <c r="Y1482" s="84"/>
      <c r="Z1482" s="64" t="e">
        <f t="shared" si="71"/>
        <v>#N/A</v>
      </c>
      <c r="AD1482" s="35">
        <f t="shared" si="70"/>
        <v>0</v>
      </c>
      <c r="AE1482" s="35" t="str">
        <f t="shared" si="69"/>
        <v/>
      </c>
      <c r="AF1482"/>
      <c r="AH1482" s="91"/>
    </row>
    <row r="1483" spans="6:34">
      <c r="F1483"/>
      <c r="J1483" s="78"/>
      <c r="K1483" s="194"/>
      <c r="N1483" s="43"/>
      <c r="O1483" s="83"/>
      <c r="P1483"/>
      <c r="Q1483"/>
      <c r="R1483" s="83"/>
      <c r="W1483" s="84"/>
      <c r="X1483" s="84"/>
      <c r="Y1483" s="84"/>
      <c r="Z1483" s="64" t="e">
        <f t="shared" si="71"/>
        <v>#N/A</v>
      </c>
      <c r="AD1483" s="35">
        <f t="shared" si="70"/>
        <v>0</v>
      </c>
      <c r="AE1483" s="35" t="str">
        <f t="shared" si="69"/>
        <v/>
      </c>
      <c r="AF1483"/>
      <c r="AH1483" s="91"/>
    </row>
    <row r="1484" spans="6:34">
      <c r="F1484"/>
      <c r="J1484" s="78"/>
      <c r="K1484" s="194"/>
      <c r="N1484" s="43"/>
      <c r="O1484" s="83"/>
      <c r="P1484"/>
      <c r="Q1484"/>
      <c r="R1484" s="83"/>
      <c r="W1484" s="84"/>
      <c r="X1484" s="84"/>
      <c r="Y1484" s="84"/>
      <c r="Z1484" s="64" t="e">
        <f t="shared" si="71"/>
        <v>#N/A</v>
      </c>
      <c r="AD1484" s="35">
        <f t="shared" si="70"/>
        <v>0</v>
      </c>
      <c r="AE1484" s="35" t="str">
        <f t="shared" si="69"/>
        <v/>
      </c>
      <c r="AF1484"/>
      <c r="AH1484" s="91"/>
    </row>
    <row r="1485" spans="6:34">
      <c r="F1485"/>
      <c r="J1485" s="78"/>
      <c r="K1485" s="194"/>
      <c r="N1485" s="43"/>
      <c r="O1485" s="83"/>
      <c r="P1485"/>
      <c r="Q1485"/>
      <c r="R1485" s="83"/>
      <c r="W1485" s="84"/>
      <c r="X1485" s="84"/>
      <c r="Y1485" s="84"/>
      <c r="Z1485" s="64" t="e">
        <f t="shared" si="71"/>
        <v>#N/A</v>
      </c>
      <c r="AD1485" s="35">
        <f t="shared" si="70"/>
        <v>0</v>
      </c>
      <c r="AE1485" s="35" t="str">
        <f t="shared" si="69"/>
        <v/>
      </c>
      <c r="AF1485"/>
      <c r="AH1485" s="91"/>
    </row>
    <row r="1486" spans="6:34">
      <c r="F1486"/>
      <c r="J1486" s="78"/>
      <c r="K1486" s="194"/>
      <c r="N1486" s="43"/>
      <c r="O1486" s="83"/>
      <c r="P1486"/>
      <c r="Q1486"/>
      <c r="R1486" s="83"/>
      <c r="W1486" s="84"/>
      <c r="X1486" s="84"/>
      <c r="Y1486" s="84"/>
      <c r="Z1486" s="64" t="e">
        <f t="shared" si="71"/>
        <v>#N/A</v>
      </c>
      <c r="AD1486" s="35">
        <f t="shared" si="70"/>
        <v>0</v>
      </c>
      <c r="AE1486" s="35" t="str">
        <f t="shared" si="69"/>
        <v/>
      </c>
      <c r="AF1486"/>
      <c r="AH1486" s="91"/>
    </row>
    <row r="1487" spans="6:34">
      <c r="F1487"/>
      <c r="J1487" s="78"/>
      <c r="K1487" s="194"/>
      <c r="N1487" s="43"/>
      <c r="O1487" s="83"/>
      <c r="P1487"/>
      <c r="Q1487"/>
      <c r="R1487" s="83"/>
      <c r="W1487" s="84"/>
      <c r="X1487" s="84"/>
      <c r="Y1487" s="84"/>
      <c r="Z1487" s="64" t="e">
        <f t="shared" si="71"/>
        <v>#N/A</v>
      </c>
      <c r="AD1487" s="35">
        <f t="shared" si="70"/>
        <v>0</v>
      </c>
      <c r="AE1487" s="35" t="str">
        <f t="shared" si="69"/>
        <v/>
      </c>
      <c r="AF1487"/>
      <c r="AH1487" s="91"/>
    </row>
    <row r="1488" spans="6:34">
      <c r="F1488"/>
      <c r="J1488" s="78"/>
      <c r="K1488" s="194"/>
      <c r="N1488" s="43"/>
      <c r="O1488" s="83"/>
      <c r="P1488"/>
      <c r="Q1488"/>
      <c r="R1488" s="83"/>
      <c r="W1488" s="84"/>
      <c r="X1488" s="84"/>
      <c r="Y1488" s="84"/>
      <c r="Z1488" s="64" t="e">
        <f t="shared" si="71"/>
        <v>#N/A</v>
      </c>
      <c r="AD1488" s="35">
        <f t="shared" si="70"/>
        <v>0</v>
      </c>
      <c r="AE1488" s="35" t="str">
        <f t="shared" si="69"/>
        <v/>
      </c>
      <c r="AF1488"/>
      <c r="AH1488" s="91"/>
    </row>
    <row r="1489" spans="6:34">
      <c r="F1489"/>
      <c r="J1489" s="78"/>
      <c r="K1489" s="194"/>
      <c r="N1489" s="43"/>
      <c r="O1489" s="83"/>
      <c r="P1489"/>
      <c r="Q1489"/>
      <c r="R1489" s="83"/>
      <c r="W1489" s="84"/>
      <c r="X1489" s="84"/>
      <c r="Y1489" s="84"/>
      <c r="Z1489" s="64" t="e">
        <f t="shared" si="71"/>
        <v>#N/A</v>
      </c>
      <c r="AD1489" s="35">
        <f t="shared" si="70"/>
        <v>0</v>
      </c>
      <c r="AE1489" s="35" t="str">
        <f t="shared" si="69"/>
        <v/>
      </c>
      <c r="AF1489"/>
      <c r="AH1489" s="91"/>
    </row>
    <row r="1490" spans="6:34">
      <c r="F1490"/>
      <c r="J1490" s="78"/>
      <c r="K1490" s="194"/>
      <c r="N1490" s="43"/>
      <c r="O1490" s="83"/>
      <c r="P1490"/>
      <c r="Q1490"/>
      <c r="R1490" s="83"/>
      <c r="W1490" s="84"/>
      <c r="X1490" s="84"/>
      <c r="Y1490" s="84"/>
      <c r="Z1490" s="64" t="e">
        <f t="shared" si="71"/>
        <v>#N/A</v>
      </c>
      <c r="AD1490" s="35">
        <f t="shared" si="70"/>
        <v>0</v>
      </c>
      <c r="AE1490" s="35" t="str">
        <f t="shared" si="69"/>
        <v/>
      </c>
      <c r="AF1490"/>
      <c r="AH1490" s="91"/>
    </row>
    <row r="1491" spans="6:34">
      <c r="F1491"/>
      <c r="J1491" s="78"/>
      <c r="K1491" s="194"/>
      <c r="N1491" s="43"/>
      <c r="O1491" s="83"/>
      <c r="P1491"/>
      <c r="Q1491"/>
      <c r="R1491" s="83"/>
      <c r="W1491" s="84"/>
      <c r="X1491" s="84"/>
      <c r="Y1491" s="84"/>
      <c r="Z1491" s="64" t="e">
        <f t="shared" si="71"/>
        <v>#N/A</v>
      </c>
      <c r="AD1491" s="35">
        <f t="shared" si="70"/>
        <v>0</v>
      </c>
      <c r="AE1491" s="35" t="str">
        <f t="shared" si="69"/>
        <v/>
      </c>
      <c r="AF1491"/>
      <c r="AH1491" s="91"/>
    </row>
    <row r="1492" spans="6:34">
      <c r="F1492"/>
      <c r="J1492" s="78"/>
      <c r="K1492" s="194"/>
      <c r="N1492" s="43"/>
      <c r="O1492" s="83"/>
      <c r="P1492"/>
      <c r="Q1492"/>
      <c r="R1492" s="83"/>
      <c r="W1492" s="84"/>
      <c r="X1492" s="84"/>
      <c r="Y1492" s="84"/>
      <c r="Z1492" s="64" t="e">
        <f t="shared" si="71"/>
        <v>#N/A</v>
      </c>
      <c r="AD1492" s="35">
        <f t="shared" si="70"/>
        <v>0</v>
      </c>
      <c r="AE1492" s="35" t="str">
        <f t="shared" si="69"/>
        <v/>
      </c>
      <c r="AF1492"/>
      <c r="AH1492" s="91"/>
    </row>
    <row r="1493" spans="6:34">
      <c r="F1493"/>
      <c r="J1493" s="78"/>
      <c r="K1493" s="194"/>
      <c r="N1493" s="43"/>
      <c r="O1493" s="83"/>
      <c r="P1493"/>
      <c r="Q1493"/>
      <c r="R1493" s="83"/>
      <c r="W1493" s="84"/>
      <c r="X1493" s="84"/>
      <c r="Y1493" s="84"/>
      <c r="Z1493" s="64" t="e">
        <f t="shared" si="71"/>
        <v>#N/A</v>
      </c>
      <c r="AD1493" s="35">
        <f t="shared" si="70"/>
        <v>0</v>
      </c>
      <c r="AE1493" s="35" t="str">
        <f t="shared" si="69"/>
        <v/>
      </c>
      <c r="AF1493"/>
      <c r="AH1493" s="91"/>
    </row>
    <row r="1494" spans="6:34">
      <c r="F1494"/>
      <c r="J1494" s="78"/>
      <c r="K1494" s="194"/>
      <c r="N1494" s="43"/>
      <c r="O1494" s="83"/>
      <c r="P1494"/>
      <c r="Q1494"/>
      <c r="R1494" s="83"/>
      <c r="W1494" s="84"/>
      <c r="X1494" s="84"/>
      <c r="Y1494" s="84"/>
      <c r="Z1494" s="64" t="e">
        <f t="shared" si="71"/>
        <v>#N/A</v>
      </c>
      <c r="AD1494" s="35">
        <f t="shared" si="70"/>
        <v>0</v>
      </c>
      <c r="AE1494" s="35" t="str">
        <f t="shared" si="69"/>
        <v/>
      </c>
      <c r="AF1494"/>
      <c r="AH1494" s="91"/>
    </row>
    <row r="1495" spans="6:34">
      <c r="F1495"/>
      <c r="J1495" s="78"/>
      <c r="K1495" s="194"/>
      <c r="N1495" s="43"/>
      <c r="O1495" s="83"/>
      <c r="P1495"/>
      <c r="Q1495"/>
      <c r="R1495" s="83"/>
      <c r="W1495" s="84"/>
      <c r="X1495" s="84"/>
      <c r="Y1495" s="84"/>
      <c r="Z1495" s="64" t="e">
        <f t="shared" si="71"/>
        <v>#N/A</v>
      </c>
      <c r="AD1495" s="35">
        <f t="shared" si="70"/>
        <v>0</v>
      </c>
      <c r="AE1495" s="35" t="str">
        <f t="shared" si="69"/>
        <v/>
      </c>
      <c r="AF1495"/>
      <c r="AH1495" s="91"/>
    </row>
    <row r="1496" spans="6:34">
      <c r="F1496"/>
      <c r="J1496" s="78"/>
      <c r="K1496" s="194"/>
      <c r="N1496" s="43"/>
      <c r="O1496" s="83"/>
      <c r="P1496"/>
      <c r="Q1496"/>
      <c r="R1496" s="83"/>
      <c r="W1496" s="84"/>
      <c r="X1496" s="84"/>
      <c r="Y1496" s="84"/>
      <c r="Z1496" s="64" t="e">
        <f t="shared" si="71"/>
        <v>#N/A</v>
      </c>
      <c r="AD1496" s="35">
        <f t="shared" si="70"/>
        <v>0</v>
      </c>
      <c r="AE1496" s="35" t="str">
        <f t="shared" si="69"/>
        <v/>
      </c>
      <c r="AF1496"/>
      <c r="AH1496" s="91"/>
    </row>
    <row r="1497" spans="6:34">
      <c r="F1497"/>
      <c r="J1497" s="78"/>
      <c r="K1497" s="194"/>
      <c r="N1497" s="43"/>
      <c r="O1497" s="83"/>
      <c r="P1497"/>
      <c r="Q1497"/>
      <c r="R1497" s="83"/>
      <c r="W1497" s="84"/>
      <c r="X1497" s="84"/>
      <c r="Y1497" s="84"/>
      <c r="Z1497" s="64" t="e">
        <f t="shared" si="71"/>
        <v>#N/A</v>
      </c>
      <c r="AD1497" s="35">
        <f t="shared" si="70"/>
        <v>0</v>
      </c>
      <c r="AE1497" s="35" t="str">
        <f t="shared" si="69"/>
        <v/>
      </c>
      <c r="AF1497"/>
      <c r="AH1497" s="91"/>
    </row>
    <row r="1498" spans="6:34">
      <c r="F1498"/>
      <c r="J1498" s="78"/>
      <c r="K1498" s="194"/>
      <c r="N1498" s="43"/>
      <c r="O1498" s="83"/>
      <c r="P1498"/>
      <c r="Q1498"/>
      <c r="R1498" s="83"/>
      <c r="W1498" s="84"/>
      <c r="X1498" s="84"/>
      <c r="Y1498" s="84"/>
      <c r="Z1498" s="64" t="e">
        <f t="shared" si="71"/>
        <v>#N/A</v>
      </c>
      <c r="AD1498" s="35">
        <f t="shared" si="70"/>
        <v>0</v>
      </c>
      <c r="AE1498" s="35" t="str">
        <f t="shared" si="69"/>
        <v/>
      </c>
      <c r="AF1498"/>
      <c r="AH1498" s="91"/>
    </row>
    <row r="1499" spans="6:34">
      <c r="F1499"/>
      <c r="J1499" s="78"/>
      <c r="K1499" s="194"/>
      <c r="N1499" s="43"/>
      <c r="O1499" s="83"/>
      <c r="P1499"/>
      <c r="Q1499"/>
      <c r="R1499" s="83"/>
      <c r="W1499" s="84"/>
      <c r="X1499" s="84"/>
      <c r="Y1499" s="84"/>
      <c r="Z1499" s="64" t="e">
        <f t="shared" si="71"/>
        <v>#N/A</v>
      </c>
      <c r="AD1499" s="35">
        <f t="shared" si="70"/>
        <v>0</v>
      </c>
      <c r="AE1499" s="35" t="str">
        <f t="shared" si="69"/>
        <v/>
      </c>
      <c r="AF1499"/>
      <c r="AH1499" s="91"/>
    </row>
    <row r="1500" spans="6:34">
      <c r="F1500"/>
      <c r="J1500" s="78"/>
      <c r="K1500" s="194"/>
      <c r="N1500" s="43"/>
      <c r="O1500" s="83"/>
      <c r="P1500"/>
      <c r="Q1500"/>
      <c r="R1500" s="83"/>
      <c r="W1500" s="84"/>
      <c r="X1500" s="84"/>
      <c r="Y1500" s="84"/>
      <c r="Z1500" s="64" t="e">
        <f t="shared" si="71"/>
        <v>#N/A</v>
      </c>
      <c r="AD1500" s="35">
        <f t="shared" si="70"/>
        <v>0</v>
      </c>
      <c r="AE1500" s="35" t="str">
        <f t="shared" si="69"/>
        <v/>
      </c>
      <c r="AF1500"/>
      <c r="AH1500" s="91"/>
    </row>
    <row r="1501" spans="6:34">
      <c r="F1501"/>
      <c r="J1501" s="78"/>
      <c r="K1501" s="194"/>
      <c r="N1501" s="43"/>
      <c r="O1501" s="83"/>
      <c r="P1501"/>
      <c r="Q1501"/>
      <c r="R1501" s="83"/>
      <c r="W1501" s="84"/>
      <c r="X1501" s="84"/>
      <c r="Y1501" s="84"/>
      <c r="Z1501" s="64" t="e">
        <f t="shared" si="71"/>
        <v>#N/A</v>
      </c>
      <c r="AD1501" s="35">
        <f t="shared" si="70"/>
        <v>0</v>
      </c>
      <c r="AE1501" s="35" t="str">
        <f t="shared" si="69"/>
        <v/>
      </c>
      <c r="AF1501"/>
      <c r="AH1501" s="91"/>
    </row>
    <row r="1502" spans="6:34">
      <c r="F1502"/>
      <c r="J1502" s="78"/>
      <c r="K1502" s="194"/>
      <c r="N1502" s="43"/>
      <c r="O1502" s="83"/>
      <c r="P1502"/>
      <c r="Q1502"/>
      <c r="R1502" s="83"/>
      <c r="W1502" s="84"/>
      <c r="X1502" s="84"/>
      <c r="Y1502" s="84"/>
      <c r="Z1502" s="64" t="e">
        <f t="shared" si="71"/>
        <v>#N/A</v>
      </c>
      <c r="AD1502" s="35">
        <f t="shared" si="70"/>
        <v>0</v>
      </c>
      <c r="AE1502" s="35" t="str">
        <f t="shared" si="69"/>
        <v/>
      </c>
      <c r="AF1502"/>
      <c r="AH1502" s="91"/>
    </row>
    <row r="1503" spans="6:34">
      <c r="F1503"/>
      <c r="J1503" s="78"/>
      <c r="K1503" s="194"/>
      <c r="N1503" s="43"/>
      <c r="O1503" s="83"/>
      <c r="P1503"/>
      <c r="Q1503"/>
      <c r="R1503" s="83"/>
      <c r="W1503" s="84"/>
      <c r="X1503" s="84"/>
      <c r="Y1503" s="84"/>
      <c r="Z1503" s="64" t="e">
        <f t="shared" si="71"/>
        <v>#N/A</v>
      </c>
      <c r="AD1503" s="35">
        <f t="shared" si="70"/>
        <v>0</v>
      </c>
      <c r="AE1503" s="35" t="str">
        <f t="shared" si="69"/>
        <v/>
      </c>
      <c r="AF1503"/>
      <c r="AH1503" s="91"/>
    </row>
    <row r="1504" spans="6:34">
      <c r="F1504"/>
      <c r="J1504" s="78"/>
      <c r="K1504" s="194"/>
      <c r="N1504" s="43"/>
      <c r="O1504" s="83"/>
      <c r="P1504"/>
      <c r="Q1504"/>
      <c r="R1504" s="83"/>
      <c r="W1504" s="84"/>
      <c r="X1504" s="84"/>
      <c r="Y1504" s="84"/>
      <c r="Z1504" s="64" t="e">
        <f t="shared" si="71"/>
        <v>#N/A</v>
      </c>
      <c r="AD1504" s="35">
        <f t="shared" si="70"/>
        <v>0</v>
      </c>
      <c r="AE1504" s="35" t="str">
        <f t="shared" si="69"/>
        <v/>
      </c>
      <c r="AF1504"/>
      <c r="AH1504" s="91"/>
    </row>
    <row r="1505" spans="6:34">
      <c r="F1505"/>
      <c r="J1505" s="78"/>
      <c r="K1505" s="194"/>
      <c r="N1505" s="43"/>
      <c r="O1505" s="83"/>
      <c r="P1505"/>
      <c r="Q1505"/>
      <c r="R1505" s="83"/>
      <c r="W1505" s="84"/>
      <c r="X1505" s="84"/>
      <c r="Y1505" s="84"/>
      <c r="Z1505" s="64" t="e">
        <f t="shared" si="71"/>
        <v>#N/A</v>
      </c>
      <c r="AD1505" s="35">
        <f t="shared" si="70"/>
        <v>0</v>
      </c>
      <c r="AE1505" s="35" t="str">
        <f t="shared" si="69"/>
        <v/>
      </c>
      <c r="AF1505"/>
      <c r="AH1505" s="91"/>
    </row>
    <row r="1506" spans="6:34">
      <c r="F1506"/>
      <c r="J1506" s="78"/>
      <c r="K1506" s="194"/>
      <c r="N1506" s="43"/>
      <c r="O1506" s="83"/>
      <c r="P1506"/>
      <c r="Q1506"/>
      <c r="R1506" s="83"/>
      <c r="W1506" s="84"/>
      <c r="X1506" s="84"/>
      <c r="Y1506" s="84"/>
      <c r="Z1506" s="64" t="e">
        <f t="shared" si="71"/>
        <v>#N/A</v>
      </c>
      <c r="AD1506" s="35">
        <f t="shared" si="70"/>
        <v>0</v>
      </c>
      <c r="AE1506" s="35" t="str">
        <f t="shared" si="69"/>
        <v/>
      </c>
      <c r="AF1506"/>
      <c r="AH1506" s="91"/>
    </row>
    <row r="1507" spans="6:34">
      <c r="F1507"/>
      <c r="J1507" s="78"/>
      <c r="K1507" s="194"/>
      <c r="N1507" s="43"/>
      <c r="O1507" s="83"/>
      <c r="P1507"/>
      <c r="Q1507"/>
      <c r="R1507" s="83"/>
      <c r="W1507" s="84"/>
      <c r="X1507" s="84"/>
      <c r="Y1507" s="84"/>
      <c r="Z1507" s="64" t="e">
        <f t="shared" si="71"/>
        <v>#N/A</v>
      </c>
      <c r="AD1507" s="35">
        <f t="shared" si="70"/>
        <v>0</v>
      </c>
      <c r="AE1507" s="35" t="str">
        <f t="shared" si="69"/>
        <v/>
      </c>
      <c r="AF1507"/>
      <c r="AH1507" s="91"/>
    </row>
    <row r="1508" spans="6:34">
      <c r="F1508"/>
      <c r="J1508" s="78"/>
      <c r="K1508" s="194"/>
      <c r="N1508" s="43"/>
      <c r="O1508" s="83"/>
      <c r="P1508"/>
      <c r="Q1508"/>
      <c r="R1508" s="83"/>
      <c r="W1508" s="84"/>
      <c r="X1508" s="84"/>
      <c r="Y1508" s="84"/>
      <c r="Z1508" s="64" t="e">
        <f t="shared" si="71"/>
        <v>#N/A</v>
      </c>
      <c r="AD1508" s="35">
        <f t="shared" si="70"/>
        <v>0</v>
      </c>
      <c r="AE1508" s="35" t="str">
        <f t="shared" si="69"/>
        <v/>
      </c>
      <c r="AF1508"/>
      <c r="AH1508" s="91"/>
    </row>
    <row r="1509" spans="6:34">
      <c r="F1509"/>
      <c r="J1509" s="78"/>
      <c r="K1509" s="194"/>
      <c r="N1509" s="43"/>
      <c r="O1509" s="83"/>
      <c r="P1509"/>
      <c r="Q1509"/>
      <c r="R1509" s="83"/>
      <c r="W1509" s="84"/>
      <c r="X1509" s="84"/>
      <c r="Y1509" s="84"/>
      <c r="Z1509" s="64" t="e">
        <f t="shared" si="71"/>
        <v>#N/A</v>
      </c>
      <c r="AD1509" s="35">
        <f t="shared" si="70"/>
        <v>0</v>
      </c>
      <c r="AE1509" s="35" t="str">
        <f t="shared" si="69"/>
        <v/>
      </c>
      <c r="AF1509"/>
      <c r="AH1509" s="91"/>
    </row>
    <row r="1510" spans="6:34">
      <c r="F1510"/>
      <c r="J1510" s="78"/>
      <c r="K1510" s="194"/>
      <c r="N1510" s="43"/>
      <c r="O1510" s="83"/>
      <c r="P1510"/>
      <c r="Q1510"/>
      <c r="R1510" s="83"/>
      <c r="W1510" s="84"/>
      <c r="X1510" s="84"/>
      <c r="Y1510" s="84"/>
      <c r="Z1510" s="64" t="e">
        <f t="shared" si="71"/>
        <v>#N/A</v>
      </c>
      <c r="AD1510" s="35">
        <f t="shared" si="70"/>
        <v>0</v>
      </c>
      <c r="AE1510" s="35" t="str">
        <f t="shared" si="69"/>
        <v/>
      </c>
      <c r="AF1510"/>
      <c r="AH1510" s="91"/>
    </row>
    <row r="1511" spans="6:34">
      <c r="F1511"/>
      <c r="J1511" s="78"/>
      <c r="K1511" s="194"/>
      <c r="N1511" s="43"/>
      <c r="O1511" s="83"/>
      <c r="P1511"/>
      <c r="Q1511"/>
      <c r="R1511" s="83"/>
      <c r="W1511" s="84"/>
      <c r="X1511" s="84"/>
      <c r="Y1511" s="84"/>
      <c r="Z1511" s="64" t="e">
        <f t="shared" si="71"/>
        <v>#N/A</v>
      </c>
      <c r="AD1511" s="35">
        <f t="shared" si="70"/>
        <v>0</v>
      </c>
      <c r="AE1511" s="35" t="str">
        <f t="shared" si="69"/>
        <v/>
      </c>
      <c r="AF1511"/>
      <c r="AH1511" s="91"/>
    </row>
    <row r="1512" spans="6:34">
      <c r="F1512"/>
      <c r="J1512" s="78"/>
      <c r="K1512" s="194"/>
      <c r="N1512" s="43"/>
      <c r="O1512" s="83"/>
      <c r="P1512"/>
      <c r="Q1512"/>
      <c r="R1512" s="83"/>
      <c r="W1512" s="84"/>
      <c r="X1512" s="84"/>
      <c r="Y1512" s="84"/>
      <c r="Z1512" s="64" t="e">
        <f t="shared" si="71"/>
        <v>#N/A</v>
      </c>
      <c r="AD1512" s="35">
        <f t="shared" si="70"/>
        <v>0</v>
      </c>
      <c r="AE1512" s="35" t="str">
        <f t="shared" si="69"/>
        <v/>
      </c>
      <c r="AF1512"/>
      <c r="AH1512" s="91"/>
    </row>
    <row r="1513" spans="6:34">
      <c r="F1513"/>
      <c r="J1513" s="78"/>
      <c r="K1513" s="194"/>
      <c r="N1513" s="43"/>
      <c r="O1513" s="83"/>
      <c r="P1513"/>
      <c r="Q1513"/>
      <c r="R1513" s="83"/>
      <c r="W1513" s="84"/>
      <c r="X1513" s="84"/>
      <c r="Y1513" s="84"/>
      <c r="Z1513" s="64" t="e">
        <f t="shared" si="71"/>
        <v>#N/A</v>
      </c>
      <c r="AD1513" s="35">
        <f t="shared" si="70"/>
        <v>0</v>
      </c>
      <c r="AE1513" s="35" t="str">
        <f t="shared" si="69"/>
        <v/>
      </c>
      <c r="AF1513"/>
      <c r="AH1513" s="91"/>
    </row>
    <row r="1514" spans="6:34">
      <c r="F1514"/>
      <c r="J1514" s="78"/>
      <c r="K1514" s="194"/>
      <c r="N1514" s="43"/>
      <c r="O1514" s="83"/>
      <c r="P1514"/>
      <c r="Q1514"/>
      <c r="R1514" s="83"/>
      <c r="W1514" s="84"/>
      <c r="X1514" s="84"/>
      <c r="Y1514" s="84"/>
      <c r="Z1514" s="64" t="e">
        <f t="shared" si="71"/>
        <v>#N/A</v>
      </c>
      <c r="AD1514" s="35">
        <f t="shared" si="70"/>
        <v>0</v>
      </c>
      <c r="AE1514" s="35" t="str">
        <f t="shared" si="69"/>
        <v/>
      </c>
      <c r="AF1514"/>
      <c r="AH1514" s="91"/>
    </row>
    <row r="1515" spans="6:34">
      <c r="F1515"/>
      <c r="J1515" s="78"/>
      <c r="K1515" s="194"/>
      <c r="N1515" s="43"/>
      <c r="O1515" s="83"/>
      <c r="P1515"/>
      <c r="Q1515"/>
      <c r="R1515" s="83"/>
      <c r="W1515" s="84"/>
      <c r="X1515" s="84"/>
      <c r="Y1515" s="84"/>
      <c r="Z1515" s="64" t="e">
        <f t="shared" si="71"/>
        <v>#N/A</v>
      </c>
      <c r="AD1515" s="35">
        <f t="shared" si="70"/>
        <v>0</v>
      </c>
      <c r="AE1515" s="35" t="str">
        <f t="shared" si="69"/>
        <v/>
      </c>
      <c r="AF1515"/>
      <c r="AH1515" s="91"/>
    </row>
    <row r="1516" spans="6:34">
      <c r="F1516"/>
      <c r="J1516" s="78"/>
      <c r="K1516" s="194"/>
      <c r="N1516" s="43"/>
      <c r="O1516" s="83"/>
      <c r="P1516"/>
      <c r="Q1516"/>
      <c r="R1516" s="83"/>
      <c r="W1516" s="84"/>
      <c r="X1516" s="84"/>
      <c r="Y1516" s="84"/>
      <c r="Z1516" s="64" t="e">
        <f t="shared" si="71"/>
        <v>#N/A</v>
      </c>
      <c r="AD1516" s="35">
        <f t="shared" si="70"/>
        <v>0</v>
      </c>
      <c r="AE1516" s="35" t="str">
        <f t="shared" si="69"/>
        <v/>
      </c>
      <c r="AF1516"/>
      <c r="AH1516" s="91"/>
    </row>
    <row r="1517" spans="6:34">
      <c r="F1517"/>
      <c r="J1517" s="78"/>
      <c r="K1517" s="194"/>
      <c r="N1517" s="43"/>
      <c r="O1517" s="83"/>
      <c r="P1517"/>
      <c r="Q1517"/>
      <c r="R1517" s="83"/>
      <c r="W1517" s="84"/>
      <c r="X1517" s="84"/>
      <c r="Y1517" s="84"/>
      <c r="Z1517" s="64" t="e">
        <f t="shared" si="71"/>
        <v>#N/A</v>
      </c>
      <c r="AD1517" s="35">
        <f t="shared" si="70"/>
        <v>0</v>
      </c>
      <c r="AE1517" s="35" t="str">
        <f t="shared" si="69"/>
        <v/>
      </c>
      <c r="AF1517"/>
      <c r="AH1517" s="91"/>
    </row>
    <row r="1518" spans="6:34">
      <c r="F1518"/>
      <c r="J1518" s="78"/>
      <c r="K1518" s="194"/>
      <c r="N1518" s="43"/>
      <c r="O1518" s="83"/>
      <c r="P1518"/>
      <c r="Q1518"/>
      <c r="R1518" s="83"/>
      <c r="W1518" s="84"/>
      <c r="X1518" s="84"/>
      <c r="Y1518" s="84"/>
      <c r="Z1518" s="64" t="e">
        <f t="shared" si="71"/>
        <v>#N/A</v>
      </c>
      <c r="AD1518" s="35">
        <f t="shared" si="70"/>
        <v>0</v>
      </c>
      <c r="AE1518" s="35" t="str">
        <f t="shared" si="69"/>
        <v/>
      </c>
      <c r="AF1518"/>
      <c r="AH1518" s="91"/>
    </row>
    <row r="1519" spans="6:34">
      <c r="F1519"/>
      <c r="J1519" s="78"/>
      <c r="K1519" s="194"/>
      <c r="N1519" s="43"/>
      <c r="O1519" s="83"/>
      <c r="P1519"/>
      <c r="Q1519"/>
      <c r="R1519" s="83"/>
      <c r="W1519" s="84"/>
      <c r="X1519" s="84"/>
      <c r="Y1519" s="84"/>
      <c r="Z1519" s="64" t="e">
        <f t="shared" si="71"/>
        <v>#N/A</v>
      </c>
      <c r="AD1519" s="35">
        <f t="shared" si="70"/>
        <v>0</v>
      </c>
      <c r="AE1519" s="35" t="str">
        <f t="shared" si="69"/>
        <v/>
      </c>
      <c r="AF1519"/>
      <c r="AH1519" s="91"/>
    </row>
    <row r="1520" spans="6:34">
      <c r="F1520"/>
      <c r="J1520" s="78"/>
      <c r="K1520" s="194"/>
      <c r="N1520" s="43"/>
      <c r="O1520" s="83"/>
      <c r="P1520"/>
      <c r="Q1520"/>
      <c r="R1520" s="83"/>
      <c r="W1520" s="84"/>
      <c r="X1520" s="84"/>
      <c r="Y1520" s="84"/>
      <c r="Z1520" s="64" t="e">
        <f t="shared" si="71"/>
        <v>#N/A</v>
      </c>
      <c r="AD1520" s="35">
        <f t="shared" si="70"/>
        <v>0</v>
      </c>
      <c r="AE1520" s="35" t="str">
        <f t="shared" si="69"/>
        <v/>
      </c>
      <c r="AF1520"/>
      <c r="AH1520" s="91"/>
    </row>
    <row r="1521" spans="6:34">
      <c r="F1521"/>
      <c r="J1521" s="78"/>
      <c r="K1521" s="194"/>
      <c r="N1521" s="43"/>
      <c r="O1521" s="83"/>
      <c r="P1521"/>
      <c r="Q1521"/>
      <c r="R1521" s="83"/>
      <c r="W1521" s="84"/>
      <c r="X1521" s="84"/>
      <c r="Y1521" s="84"/>
      <c r="Z1521" s="64" t="e">
        <f t="shared" si="71"/>
        <v>#N/A</v>
      </c>
      <c r="AD1521" s="35">
        <f t="shared" si="70"/>
        <v>0</v>
      </c>
      <c r="AE1521" s="35" t="str">
        <f t="shared" si="69"/>
        <v/>
      </c>
      <c r="AF1521"/>
      <c r="AH1521" s="91"/>
    </row>
    <row r="1522" spans="6:34">
      <c r="F1522"/>
      <c r="J1522" s="78"/>
      <c r="K1522" s="194"/>
      <c r="N1522" s="43"/>
      <c r="O1522" s="83"/>
      <c r="P1522"/>
      <c r="Q1522"/>
      <c r="R1522" s="83"/>
      <c r="W1522" s="84"/>
      <c r="X1522" s="84"/>
      <c r="Y1522" s="84"/>
      <c r="Z1522" s="64" t="e">
        <f t="shared" si="71"/>
        <v>#N/A</v>
      </c>
      <c r="AD1522" s="35">
        <f t="shared" si="70"/>
        <v>0</v>
      </c>
      <c r="AE1522" s="35" t="str">
        <f t="shared" si="69"/>
        <v/>
      </c>
      <c r="AF1522"/>
      <c r="AH1522" s="91"/>
    </row>
    <row r="1523" spans="6:34">
      <c r="F1523"/>
      <c r="J1523" s="78"/>
      <c r="K1523" s="194"/>
      <c r="N1523" s="43"/>
      <c r="O1523" s="83"/>
      <c r="P1523"/>
      <c r="Q1523"/>
      <c r="R1523" s="83"/>
      <c r="W1523" s="84"/>
      <c r="X1523" s="84"/>
      <c r="Y1523" s="84"/>
      <c r="Z1523" s="64" t="e">
        <f t="shared" si="71"/>
        <v>#N/A</v>
      </c>
      <c r="AD1523" s="35">
        <f t="shared" si="70"/>
        <v>0</v>
      </c>
      <c r="AE1523" s="35" t="str">
        <f t="shared" si="69"/>
        <v/>
      </c>
      <c r="AF1523"/>
      <c r="AH1523" s="91"/>
    </row>
    <row r="1524" spans="6:34">
      <c r="F1524"/>
      <c r="J1524" s="78"/>
      <c r="K1524" s="194"/>
      <c r="N1524" s="43"/>
      <c r="O1524" s="83"/>
      <c r="P1524"/>
      <c r="Q1524"/>
      <c r="R1524" s="83"/>
      <c r="W1524" s="84"/>
      <c r="X1524" s="84"/>
      <c r="Y1524" s="84"/>
      <c r="Z1524" s="64" t="e">
        <f t="shared" si="71"/>
        <v>#N/A</v>
      </c>
      <c r="AD1524" s="35">
        <f t="shared" si="70"/>
        <v>0</v>
      </c>
      <c r="AE1524" s="35" t="str">
        <f t="shared" si="69"/>
        <v/>
      </c>
      <c r="AF1524"/>
      <c r="AH1524" s="91"/>
    </row>
    <row r="1525" spans="6:34">
      <c r="F1525"/>
      <c r="J1525" s="78"/>
      <c r="K1525" s="194"/>
      <c r="N1525" s="43"/>
      <c r="O1525" s="83"/>
      <c r="P1525"/>
      <c r="Q1525"/>
      <c r="R1525" s="83"/>
      <c r="W1525" s="84"/>
      <c r="X1525" s="84"/>
      <c r="Y1525" s="84"/>
      <c r="Z1525" s="64" t="e">
        <f t="shared" si="71"/>
        <v>#N/A</v>
      </c>
      <c r="AD1525" s="35">
        <f t="shared" si="70"/>
        <v>0</v>
      </c>
      <c r="AE1525" s="35" t="str">
        <f t="shared" si="69"/>
        <v/>
      </c>
      <c r="AF1525"/>
      <c r="AH1525" s="91"/>
    </row>
    <row r="1526" spans="6:34">
      <c r="F1526"/>
      <c r="J1526" s="78"/>
      <c r="K1526" s="194"/>
      <c r="N1526" s="43"/>
      <c r="O1526" s="83"/>
      <c r="P1526"/>
      <c r="Q1526"/>
      <c r="R1526" s="83"/>
      <c r="W1526" s="84"/>
      <c r="X1526" s="84"/>
      <c r="Y1526" s="84"/>
      <c r="Z1526" s="64" t="e">
        <f t="shared" si="71"/>
        <v>#N/A</v>
      </c>
      <c r="AD1526" s="35">
        <f t="shared" si="70"/>
        <v>0</v>
      </c>
      <c r="AE1526" s="35" t="str">
        <f t="shared" si="69"/>
        <v/>
      </c>
      <c r="AF1526"/>
      <c r="AH1526" s="91"/>
    </row>
    <row r="1527" spans="6:34">
      <c r="F1527"/>
      <c r="J1527" s="78"/>
      <c r="K1527" s="194"/>
      <c r="N1527" s="43"/>
      <c r="O1527" s="83"/>
      <c r="P1527"/>
      <c r="Q1527"/>
      <c r="R1527" s="83"/>
      <c r="W1527" s="84"/>
      <c r="X1527" s="84"/>
      <c r="Y1527" s="84"/>
      <c r="Z1527" s="64" t="e">
        <f t="shared" si="71"/>
        <v>#N/A</v>
      </c>
      <c r="AD1527" s="35">
        <f t="shared" si="70"/>
        <v>0</v>
      </c>
      <c r="AE1527" s="35" t="str">
        <f t="shared" si="69"/>
        <v/>
      </c>
      <c r="AF1527"/>
      <c r="AH1527" s="91"/>
    </row>
    <row r="1528" spans="6:34">
      <c r="F1528"/>
      <c r="J1528" s="78"/>
      <c r="K1528" s="194"/>
      <c r="N1528" s="43"/>
      <c r="O1528" s="83"/>
      <c r="P1528"/>
      <c r="Q1528"/>
      <c r="R1528" s="83"/>
      <c r="W1528" s="84"/>
      <c r="X1528" s="84"/>
      <c r="Y1528" s="84"/>
      <c r="Z1528" s="64" t="e">
        <f t="shared" si="71"/>
        <v>#N/A</v>
      </c>
      <c r="AD1528" s="35">
        <f t="shared" si="70"/>
        <v>0</v>
      </c>
      <c r="AE1528" s="35" t="str">
        <f t="shared" si="69"/>
        <v/>
      </c>
      <c r="AF1528"/>
      <c r="AH1528" s="91"/>
    </row>
    <row r="1529" spans="6:34">
      <c r="F1529"/>
      <c r="J1529" s="78"/>
      <c r="K1529" s="194"/>
      <c r="N1529" s="43"/>
      <c r="O1529" s="83"/>
      <c r="P1529"/>
      <c r="Q1529"/>
      <c r="R1529" s="83"/>
      <c r="W1529" s="84"/>
      <c r="X1529" s="84"/>
      <c r="Y1529" s="84"/>
      <c r="Z1529" s="64" t="e">
        <f t="shared" si="71"/>
        <v>#N/A</v>
      </c>
      <c r="AD1529" s="35">
        <f t="shared" si="70"/>
        <v>0</v>
      </c>
      <c r="AE1529" s="35" t="str">
        <f t="shared" si="69"/>
        <v/>
      </c>
      <c r="AF1529"/>
      <c r="AH1529" s="91"/>
    </row>
    <row r="1530" spans="6:34">
      <c r="F1530"/>
      <c r="J1530" s="78"/>
      <c r="K1530" s="194"/>
      <c r="N1530" s="43"/>
      <c r="O1530" s="83"/>
      <c r="P1530"/>
      <c r="Q1530"/>
      <c r="R1530" s="83"/>
      <c r="W1530" s="84"/>
      <c r="X1530" s="84"/>
      <c r="Y1530" s="84"/>
      <c r="Z1530" s="64" t="e">
        <f t="shared" si="71"/>
        <v>#N/A</v>
      </c>
      <c r="AD1530" s="35">
        <f t="shared" si="70"/>
        <v>0</v>
      </c>
      <c r="AE1530" s="35" t="str">
        <f t="shared" si="69"/>
        <v/>
      </c>
      <c r="AF1530"/>
      <c r="AH1530" s="91"/>
    </row>
    <row r="1531" spans="6:34">
      <c r="F1531"/>
      <c r="J1531" s="78"/>
      <c r="K1531" s="194"/>
      <c r="N1531" s="43"/>
      <c r="O1531" s="83"/>
      <c r="P1531"/>
      <c r="Q1531"/>
      <c r="R1531" s="83"/>
      <c r="W1531" s="84"/>
      <c r="X1531" s="84"/>
      <c r="Y1531" s="84"/>
      <c r="Z1531" s="64" t="e">
        <f t="shared" si="71"/>
        <v>#N/A</v>
      </c>
      <c r="AD1531" s="35">
        <f t="shared" si="70"/>
        <v>0</v>
      </c>
      <c r="AE1531" s="35" t="str">
        <f t="shared" si="69"/>
        <v/>
      </c>
      <c r="AF1531"/>
      <c r="AH1531" s="91"/>
    </row>
    <row r="1532" spans="6:34">
      <c r="F1532"/>
      <c r="J1532" s="78"/>
      <c r="K1532" s="194"/>
      <c r="N1532" s="43"/>
      <c r="O1532" s="83"/>
      <c r="P1532"/>
      <c r="Q1532"/>
      <c r="R1532" s="83"/>
      <c r="W1532" s="84"/>
      <c r="X1532" s="84"/>
      <c r="Y1532" s="84"/>
      <c r="Z1532" s="64" t="e">
        <f t="shared" si="71"/>
        <v>#N/A</v>
      </c>
      <c r="AD1532" s="35">
        <f t="shared" si="70"/>
        <v>0</v>
      </c>
      <c r="AE1532" s="35" t="str">
        <f t="shared" si="69"/>
        <v/>
      </c>
      <c r="AF1532"/>
      <c r="AH1532" s="91"/>
    </row>
    <row r="1533" spans="6:34">
      <c r="F1533"/>
      <c r="J1533" s="78"/>
      <c r="K1533" s="194"/>
      <c r="N1533" s="43"/>
      <c r="O1533" s="83"/>
      <c r="P1533"/>
      <c r="Q1533"/>
      <c r="R1533" s="83"/>
      <c r="W1533" s="84"/>
      <c r="X1533" s="84"/>
      <c r="Y1533" s="84"/>
      <c r="Z1533" s="64" t="e">
        <f t="shared" si="71"/>
        <v>#N/A</v>
      </c>
      <c r="AD1533" s="35">
        <f t="shared" si="70"/>
        <v>0</v>
      </c>
      <c r="AE1533" s="35" t="str">
        <f t="shared" si="69"/>
        <v/>
      </c>
      <c r="AF1533"/>
      <c r="AH1533" s="91"/>
    </row>
    <row r="1534" spans="6:34">
      <c r="F1534"/>
      <c r="J1534" s="78"/>
      <c r="K1534" s="194"/>
      <c r="N1534" s="43"/>
      <c r="O1534" s="83"/>
      <c r="P1534"/>
      <c r="Q1534"/>
      <c r="R1534" s="83"/>
      <c r="W1534" s="84"/>
      <c r="X1534" s="84"/>
      <c r="Y1534" s="84"/>
      <c r="Z1534" s="64" t="e">
        <f t="shared" si="71"/>
        <v>#N/A</v>
      </c>
      <c r="AD1534" s="35">
        <f t="shared" si="70"/>
        <v>0</v>
      </c>
      <c r="AE1534" s="35" t="str">
        <f t="shared" si="69"/>
        <v/>
      </c>
      <c r="AF1534"/>
      <c r="AH1534" s="91"/>
    </row>
    <row r="1535" spans="6:34">
      <c r="F1535"/>
      <c r="J1535" s="78"/>
      <c r="K1535" s="194"/>
      <c r="N1535" s="43"/>
      <c r="O1535" s="83"/>
      <c r="P1535"/>
      <c r="Q1535"/>
      <c r="R1535" s="83"/>
      <c r="W1535" s="84"/>
      <c r="X1535" s="84"/>
      <c r="Y1535" s="84"/>
      <c r="Z1535" s="64" t="e">
        <f t="shared" si="71"/>
        <v>#N/A</v>
      </c>
      <c r="AD1535" s="35">
        <f t="shared" si="70"/>
        <v>0</v>
      </c>
      <c r="AE1535" s="35" t="str">
        <f t="shared" si="69"/>
        <v/>
      </c>
      <c r="AF1535"/>
      <c r="AH1535" s="91"/>
    </row>
    <row r="1536" spans="6:34">
      <c r="F1536"/>
      <c r="J1536" s="78"/>
      <c r="K1536" s="194"/>
      <c r="N1536" s="43"/>
      <c r="O1536" s="83"/>
      <c r="P1536"/>
      <c r="Q1536"/>
      <c r="R1536" s="83"/>
      <c r="W1536" s="84"/>
      <c r="X1536" s="84"/>
      <c r="Y1536" s="84"/>
      <c r="Z1536" s="64" t="e">
        <f t="shared" si="71"/>
        <v>#N/A</v>
      </c>
      <c r="AD1536" s="35">
        <f t="shared" si="70"/>
        <v>0</v>
      </c>
      <c r="AE1536" s="35" t="str">
        <f t="shared" si="69"/>
        <v/>
      </c>
      <c r="AF1536"/>
      <c r="AH1536" s="91"/>
    </row>
    <row r="1537" spans="6:34">
      <c r="F1537"/>
      <c r="J1537" s="78"/>
      <c r="K1537" s="194"/>
      <c r="N1537" s="43"/>
      <c r="O1537" s="83"/>
      <c r="P1537"/>
      <c r="Q1537"/>
      <c r="R1537" s="83"/>
      <c r="W1537" s="84"/>
      <c r="X1537" s="84"/>
      <c r="Y1537" s="84"/>
      <c r="Z1537" s="64" t="e">
        <f t="shared" si="71"/>
        <v>#N/A</v>
      </c>
      <c r="AD1537" s="35">
        <f t="shared" si="70"/>
        <v>0</v>
      </c>
      <c r="AE1537" s="35" t="str">
        <f t="shared" si="69"/>
        <v/>
      </c>
      <c r="AF1537"/>
      <c r="AH1537" s="91"/>
    </row>
    <row r="1538" spans="6:34">
      <c r="F1538"/>
      <c r="J1538" s="78"/>
      <c r="K1538" s="194"/>
      <c r="N1538" s="43"/>
      <c r="O1538" s="83"/>
      <c r="P1538"/>
      <c r="Q1538"/>
      <c r="R1538" s="83"/>
      <c r="W1538" s="84"/>
      <c r="X1538" s="84"/>
      <c r="Y1538" s="84"/>
      <c r="Z1538" s="64" t="e">
        <f t="shared" si="71"/>
        <v>#N/A</v>
      </c>
      <c r="AD1538" s="35">
        <f t="shared" si="70"/>
        <v>0</v>
      </c>
      <c r="AE1538" s="35" t="str">
        <f t="shared" si="69"/>
        <v/>
      </c>
      <c r="AF1538"/>
      <c r="AH1538" s="91"/>
    </row>
    <row r="1539" spans="6:34">
      <c r="F1539"/>
      <c r="J1539" s="78"/>
      <c r="K1539" s="194"/>
      <c r="N1539" s="43"/>
      <c r="O1539" s="83"/>
      <c r="P1539"/>
      <c r="Q1539"/>
      <c r="R1539" s="83"/>
      <c r="W1539" s="84"/>
      <c r="X1539" s="84"/>
      <c r="Y1539" s="84"/>
      <c r="Z1539" s="64" t="e">
        <f t="shared" si="71"/>
        <v>#N/A</v>
      </c>
      <c r="AD1539" s="35">
        <f t="shared" si="70"/>
        <v>0</v>
      </c>
      <c r="AE1539" s="35" t="str">
        <f t="shared" ref="AE1539:AE1602" si="72">IF(D1539="Staff Pay",AD1539*0.15,"")</f>
        <v/>
      </c>
      <c r="AF1539"/>
      <c r="AH1539" s="91"/>
    </row>
    <row r="1540" spans="6:34">
      <c r="F1540"/>
      <c r="J1540" s="78"/>
      <c r="K1540" s="194"/>
      <c r="N1540" s="43"/>
      <c r="O1540" s="83"/>
      <c r="P1540"/>
      <c r="Q1540"/>
      <c r="R1540" s="83"/>
      <c r="W1540" s="84"/>
      <c r="X1540" s="84"/>
      <c r="Y1540" s="84"/>
      <c r="Z1540" s="64" t="e">
        <f t="shared" si="71"/>
        <v>#N/A</v>
      </c>
      <c r="AD1540" s="35">
        <f t="shared" ref="AD1540:AD1603" si="73">(AB1540+AC1540)*AA1540</f>
        <v>0</v>
      </c>
      <c r="AE1540" s="35" t="str">
        <f t="shared" si="72"/>
        <v/>
      </c>
      <c r="AF1540"/>
      <c r="AH1540" s="91"/>
    </row>
    <row r="1541" spans="6:34">
      <c r="F1541"/>
      <c r="J1541" s="78"/>
      <c r="K1541" s="194"/>
      <c r="N1541" s="43"/>
      <c r="O1541" s="83"/>
      <c r="P1541"/>
      <c r="Q1541"/>
      <c r="R1541" s="83"/>
      <c r="W1541" s="84"/>
      <c r="X1541" s="84"/>
      <c r="Y1541" s="84"/>
      <c r="Z1541" s="64" t="e">
        <f t="shared" si="71"/>
        <v>#N/A</v>
      </c>
      <c r="AD1541" s="35">
        <f t="shared" si="73"/>
        <v>0</v>
      </c>
      <c r="AE1541" s="35" t="str">
        <f t="shared" si="72"/>
        <v/>
      </c>
      <c r="AF1541"/>
      <c r="AH1541" s="91"/>
    </row>
    <row r="1542" spans="6:34">
      <c r="F1542"/>
      <c r="J1542" s="78"/>
      <c r="K1542" s="194"/>
      <c r="N1542" s="43"/>
      <c r="O1542" s="83"/>
      <c r="P1542"/>
      <c r="Q1542"/>
      <c r="R1542" s="83"/>
      <c r="W1542" s="84"/>
      <c r="X1542" s="84"/>
      <c r="Y1542" s="84"/>
      <c r="Z1542" s="64" t="e">
        <f t="shared" ref="Z1542:Z1605" si="74">_xlfn.IFS(G1542&gt;1,CONCATENATE(AK$3," ",TEXT(G1542,"dd/mm/yy")," ","to"," ",TEXT(H1542,"dd/mm/yy")," ","for"," ",I1542,","," ",J1542,", ",K$2," ",K1542),
L1542&gt;1,CONCATENATE(AK$4," ",TEXT(L1542,"dd/mm/yy")," ","to"," ",TEXT(M1542,"dd/mm/yy")," ","for"," ","ULN"," ",O1542,"."," ","Participant ID"," ",AG1542," ","undertaking"," ",P1542," ","with"," ",Q1542),
S1542&gt;1,CONCATENATE(AK$5," ",F1542,", ",T$2," ",T1542,", ",U$2," ",U1542,", ",V$2," ",TEXT(V1542,"dd/mm/yy")," ",W$2," ",TEXT(W1542,"dd/mm/yy"),", ",S1542,", ",X1542," ","Ref ",Y1542))</f>
        <v>#N/A</v>
      </c>
      <c r="AD1542" s="35">
        <f t="shared" si="73"/>
        <v>0</v>
      </c>
      <c r="AE1542" s="35" t="str">
        <f t="shared" si="72"/>
        <v/>
      </c>
      <c r="AF1542"/>
      <c r="AH1542" s="91"/>
    </row>
    <row r="1543" spans="6:34">
      <c r="F1543"/>
      <c r="J1543" s="78"/>
      <c r="K1543" s="194"/>
      <c r="N1543" s="43"/>
      <c r="O1543" s="83"/>
      <c r="P1543"/>
      <c r="Q1543"/>
      <c r="R1543" s="83"/>
      <c r="W1543" s="84"/>
      <c r="X1543" s="84"/>
      <c r="Y1543" s="84"/>
      <c r="Z1543" s="64" t="e">
        <f t="shared" si="74"/>
        <v>#N/A</v>
      </c>
      <c r="AD1543" s="35">
        <f t="shared" si="73"/>
        <v>0</v>
      </c>
      <c r="AE1543" s="35" t="str">
        <f t="shared" si="72"/>
        <v/>
      </c>
      <c r="AF1543"/>
      <c r="AH1543" s="91"/>
    </row>
    <row r="1544" spans="6:34">
      <c r="F1544"/>
      <c r="J1544" s="78"/>
      <c r="K1544" s="194"/>
      <c r="N1544" s="43"/>
      <c r="O1544" s="83"/>
      <c r="P1544"/>
      <c r="Q1544"/>
      <c r="R1544" s="83"/>
      <c r="W1544" s="84"/>
      <c r="X1544" s="84"/>
      <c r="Y1544" s="84"/>
      <c r="Z1544" s="64" t="e">
        <f t="shared" si="74"/>
        <v>#N/A</v>
      </c>
      <c r="AD1544" s="35">
        <f t="shared" si="73"/>
        <v>0</v>
      </c>
      <c r="AE1544" s="35" t="str">
        <f t="shared" si="72"/>
        <v/>
      </c>
      <c r="AF1544"/>
      <c r="AH1544" s="91"/>
    </row>
    <row r="1545" spans="6:34">
      <c r="F1545"/>
      <c r="J1545" s="78"/>
      <c r="K1545" s="194"/>
      <c r="N1545" s="43"/>
      <c r="O1545" s="83"/>
      <c r="P1545"/>
      <c r="Q1545"/>
      <c r="R1545" s="83"/>
      <c r="W1545" s="84"/>
      <c r="X1545" s="84"/>
      <c r="Y1545" s="84"/>
      <c r="Z1545" s="64" t="e">
        <f t="shared" si="74"/>
        <v>#N/A</v>
      </c>
      <c r="AD1545" s="35">
        <f t="shared" si="73"/>
        <v>0</v>
      </c>
      <c r="AE1545" s="35" t="str">
        <f t="shared" si="72"/>
        <v/>
      </c>
      <c r="AF1545"/>
      <c r="AH1545" s="91"/>
    </row>
    <row r="1546" spans="6:34">
      <c r="F1546"/>
      <c r="J1546" s="78"/>
      <c r="K1546" s="194"/>
      <c r="N1546" s="43"/>
      <c r="O1546" s="83"/>
      <c r="P1546"/>
      <c r="Q1546"/>
      <c r="R1546" s="83"/>
      <c r="W1546" s="84"/>
      <c r="X1546" s="84"/>
      <c r="Y1546" s="84"/>
      <c r="Z1546" s="64" t="e">
        <f t="shared" si="74"/>
        <v>#N/A</v>
      </c>
      <c r="AD1546" s="35">
        <f t="shared" si="73"/>
        <v>0</v>
      </c>
      <c r="AE1546" s="35" t="str">
        <f t="shared" si="72"/>
        <v/>
      </c>
      <c r="AF1546"/>
      <c r="AH1546" s="91"/>
    </row>
    <row r="1547" spans="6:34">
      <c r="F1547"/>
      <c r="J1547" s="78"/>
      <c r="K1547" s="194"/>
      <c r="N1547" s="43"/>
      <c r="O1547" s="83"/>
      <c r="P1547"/>
      <c r="Q1547"/>
      <c r="R1547" s="83"/>
      <c r="W1547" s="84"/>
      <c r="X1547" s="84"/>
      <c r="Y1547" s="84"/>
      <c r="Z1547" s="64" t="e">
        <f t="shared" si="74"/>
        <v>#N/A</v>
      </c>
      <c r="AD1547" s="35">
        <f t="shared" si="73"/>
        <v>0</v>
      </c>
      <c r="AE1547" s="35" t="str">
        <f t="shared" si="72"/>
        <v/>
      </c>
      <c r="AF1547"/>
      <c r="AH1547" s="91"/>
    </row>
    <row r="1548" spans="6:34">
      <c r="F1548"/>
      <c r="J1548" s="78"/>
      <c r="K1548" s="194"/>
      <c r="N1548" s="43"/>
      <c r="O1548" s="83"/>
      <c r="P1548"/>
      <c r="Q1548"/>
      <c r="R1548" s="83"/>
      <c r="W1548" s="84"/>
      <c r="X1548" s="84"/>
      <c r="Y1548" s="84"/>
      <c r="Z1548" s="64" t="e">
        <f t="shared" si="74"/>
        <v>#N/A</v>
      </c>
      <c r="AD1548" s="35">
        <f t="shared" si="73"/>
        <v>0</v>
      </c>
      <c r="AE1548" s="35" t="str">
        <f t="shared" si="72"/>
        <v/>
      </c>
      <c r="AF1548"/>
      <c r="AH1548" s="91"/>
    </row>
    <row r="1549" spans="6:34">
      <c r="F1549"/>
      <c r="J1549" s="78"/>
      <c r="K1549" s="194"/>
      <c r="N1549" s="43"/>
      <c r="O1549" s="83"/>
      <c r="P1549"/>
      <c r="Q1549"/>
      <c r="R1549" s="83"/>
      <c r="W1549" s="84"/>
      <c r="X1549" s="84"/>
      <c r="Y1549" s="84"/>
      <c r="Z1549" s="64" t="e">
        <f t="shared" si="74"/>
        <v>#N/A</v>
      </c>
      <c r="AD1549" s="35">
        <f t="shared" si="73"/>
        <v>0</v>
      </c>
      <c r="AE1549" s="35" t="str">
        <f t="shared" si="72"/>
        <v/>
      </c>
      <c r="AF1549"/>
      <c r="AH1549" s="91"/>
    </row>
    <row r="1550" spans="6:34">
      <c r="F1550"/>
      <c r="J1550" s="78"/>
      <c r="K1550" s="194"/>
      <c r="N1550" s="43"/>
      <c r="O1550" s="83"/>
      <c r="P1550"/>
      <c r="Q1550"/>
      <c r="R1550" s="83"/>
      <c r="W1550" s="84"/>
      <c r="X1550" s="84"/>
      <c r="Y1550" s="84"/>
      <c r="Z1550" s="64" t="e">
        <f t="shared" si="74"/>
        <v>#N/A</v>
      </c>
      <c r="AD1550" s="35">
        <f t="shared" si="73"/>
        <v>0</v>
      </c>
      <c r="AE1550" s="35" t="str">
        <f t="shared" si="72"/>
        <v/>
      </c>
      <c r="AF1550"/>
      <c r="AH1550" s="91"/>
    </row>
    <row r="1551" spans="6:34">
      <c r="F1551"/>
      <c r="J1551" s="78"/>
      <c r="K1551" s="194"/>
      <c r="N1551" s="43"/>
      <c r="O1551" s="83"/>
      <c r="P1551"/>
      <c r="Q1551"/>
      <c r="R1551" s="83"/>
      <c r="W1551" s="84"/>
      <c r="X1551" s="84"/>
      <c r="Y1551" s="84"/>
      <c r="Z1551" s="64" t="e">
        <f t="shared" si="74"/>
        <v>#N/A</v>
      </c>
      <c r="AD1551" s="35">
        <f t="shared" si="73"/>
        <v>0</v>
      </c>
      <c r="AE1551" s="35" t="str">
        <f t="shared" si="72"/>
        <v/>
      </c>
      <c r="AF1551"/>
      <c r="AH1551" s="91"/>
    </row>
    <row r="1552" spans="6:34">
      <c r="F1552"/>
      <c r="J1552" s="78"/>
      <c r="K1552" s="194"/>
      <c r="N1552" s="43"/>
      <c r="O1552" s="83"/>
      <c r="P1552"/>
      <c r="Q1552"/>
      <c r="R1552" s="83"/>
      <c r="W1552" s="84"/>
      <c r="X1552" s="84"/>
      <c r="Y1552" s="84"/>
      <c r="Z1552" s="64" t="e">
        <f t="shared" si="74"/>
        <v>#N/A</v>
      </c>
      <c r="AD1552" s="35">
        <f t="shared" si="73"/>
        <v>0</v>
      </c>
      <c r="AE1552" s="35" t="str">
        <f t="shared" si="72"/>
        <v/>
      </c>
      <c r="AF1552"/>
      <c r="AH1552" s="91"/>
    </row>
    <row r="1553" spans="6:34">
      <c r="F1553"/>
      <c r="J1553" s="78"/>
      <c r="K1553" s="194"/>
      <c r="N1553" s="43"/>
      <c r="O1553" s="83"/>
      <c r="P1553"/>
      <c r="Q1553"/>
      <c r="R1553" s="83"/>
      <c r="W1553" s="84"/>
      <c r="X1553" s="84"/>
      <c r="Y1553" s="84"/>
      <c r="Z1553" s="64" t="e">
        <f t="shared" si="74"/>
        <v>#N/A</v>
      </c>
      <c r="AD1553" s="35">
        <f t="shared" si="73"/>
        <v>0</v>
      </c>
      <c r="AE1553" s="35" t="str">
        <f t="shared" si="72"/>
        <v/>
      </c>
      <c r="AF1553"/>
      <c r="AH1553" s="91"/>
    </row>
    <row r="1554" spans="6:34">
      <c r="F1554"/>
      <c r="J1554" s="78"/>
      <c r="K1554" s="194"/>
      <c r="N1554" s="43"/>
      <c r="O1554" s="83"/>
      <c r="P1554"/>
      <c r="Q1554"/>
      <c r="R1554" s="83"/>
      <c r="W1554" s="84"/>
      <c r="X1554" s="84"/>
      <c r="Y1554" s="84"/>
      <c r="Z1554" s="64" t="e">
        <f t="shared" si="74"/>
        <v>#N/A</v>
      </c>
      <c r="AD1554" s="35">
        <f t="shared" si="73"/>
        <v>0</v>
      </c>
      <c r="AE1554" s="35" t="str">
        <f t="shared" si="72"/>
        <v/>
      </c>
      <c r="AF1554"/>
      <c r="AH1554" s="91"/>
    </row>
    <row r="1555" spans="6:34">
      <c r="F1555"/>
      <c r="J1555" s="78"/>
      <c r="K1555" s="194"/>
      <c r="N1555" s="43"/>
      <c r="O1555" s="83"/>
      <c r="P1555"/>
      <c r="Q1555"/>
      <c r="R1555" s="83"/>
      <c r="W1555" s="84"/>
      <c r="X1555" s="84"/>
      <c r="Y1555" s="84"/>
      <c r="Z1555" s="64" t="e">
        <f t="shared" si="74"/>
        <v>#N/A</v>
      </c>
      <c r="AD1555" s="35">
        <f t="shared" si="73"/>
        <v>0</v>
      </c>
      <c r="AE1555" s="35" t="str">
        <f t="shared" si="72"/>
        <v/>
      </c>
      <c r="AF1555"/>
      <c r="AH1555" s="91"/>
    </row>
    <row r="1556" spans="6:34">
      <c r="F1556"/>
      <c r="J1556" s="78"/>
      <c r="K1556" s="194"/>
      <c r="N1556" s="43"/>
      <c r="O1556" s="83"/>
      <c r="P1556"/>
      <c r="Q1556"/>
      <c r="R1556" s="83"/>
      <c r="W1556" s="84"/>
      <c r="X1556" s="84"/>
      <c r="Y1556" s="84"/>
      <c r="Z1556" s="64" t="e">
        <f t="shared" si="74"/>
        <v>#N/A</v>
      </c>
      <c r="AD1556" s="35">
        <f t="shared" si="73"/>
        <v>0</v>
      </c>
      <c r="AE1556" s="35" t="str">
        <f t="shared" si="72"/>
        <v/>
      </c>
      <c r="AF1556"/>
      <c r="AH1556" s="91"/>
    </row>
    <row r="1557" spans="6:34">
      <c r="F1557"/>
      <c r="J1557" s="78"/>
      <c r="K1557" s="194"/>
      <c r="N1557" s="43"/>
      <c r="O1557" s="83"/>
      <c r="P1557"/>
      <c r="Q1557"/>
      <c r="R1557" s="83"/>
      <c r="W1557" s="84"/>
      <c r="X1557" s="84"/>
      <c r="Y1557" s="84"/>
      <c r="Z1557" s="64" t="e">
        <f t="shared" si="74"/>
        <v>#N/A</v>
      </c>
      <c r="AD1557" s="35">
        <f t="shared" si="73"/>
        <v>0</v>
      </c>
      <c r="AE1557" s="35" t="str">
        <f t="shared" si="72"/>
        <v/>
      </c>
      <c r="AF1557"/>
      <c r="AH1557" s="91"/>
    </row>
    <row r="1558" spans="6:34">
      <c r="F1558"/>
      <c r="J1558" s="78"/>
      <c r="K1558" s="194"/>
      <c r="N1558" s="43"/>
      <c r="O1558" s="83"/>
      <c r="P1558"/>
      <c r="Q1558"/>
      <c r="R1558" s="83"/>
      <c r="W1558" s="84"/>
      <c r="X1558" s="84"/>
      <c r="Y1558" s="84"/>
      <c r="Z1558" s="64" t="e">
        <f t="shared" si="74"/>
        <v>#N/A</v>
      </c>
      <c r="AD1558" s="35">
        <f t="shared" si="73"/>
        <v>0</v>
      </c>
      <c r="AE1558" s="35" t="str">
        <f t="shared" si="72"/>
        <v/>
      </c>
      <c r="AF1558"/>
      <c r="AH1558" s="91"/>
    </row>
    <row r="1559" spans="6:34">
      <c r="F1559"/>
      <c r="J1559" s="78"/>
      <c r="K1559" s="194"/>
      <c r="N1559" s="43"/>
      <c r="O1559" s="83"/>
      <c r="P1559"/>
      <c r="Q1559"/>
      <c r="R1559" s="83"/>
      <c r="W1559" s="84"/>
      <c r="X1559" s="84"/>
      <c r="Y1559" s="84"/>
      <c r="Z1559" s="64" t="e">
        <f t="shared" si="74"/>
        <v>#N/A</v>
      </c>
      <c r="AD1559" s="35">
        <f t="shared" si="73"/>
        <v>0</v>
      </c>
      <c r="AE1559" s="35" t="str">
        <f t="shared" si="72"/>
        <v/>
      </c>
      <c r="AF1559"/>
      <c r="AH1559" s="91"/>
    </row>
    <row r="1560" spans="6:34">
      <c r="F1560"/>
      <c r="J1560" s="78"/>
      <c r="K1560" s="194"/>
      <c r="N1560" s="43"/>
      <c r="O1560" s="83"/>
      <c r="P1560"/>
      <c r="Q1560"/>
      <c r="R1560" s="83"/>
      <c r="W1560" s="84"/>
      <c r="X1560" s="84"/>
      <c r="Y1560" s="84"/>
      <c r="Z1560" s="64" t="e">
        <f t="shared" si="74"/>
        <v>#N/A</v>
      </c>
      <c r="AD1560" s="35">
        <f t="shared" si="73"/>
        <v>0</v>
      </c>
      <c r="AE1560" s="35" t="str">
        <f t="shared" si="72"/>
        <v/>
      </c>
      <c r="AF1560"/>
      <c r="AH1560" s="91"/>
    </row>
    <row r="1561" spans="6:34">
      <c r="F1561"/>
      <c r="J1561" s="78"/>
      <c r="K1561" s="194"/>
      <c r="N1561" s="43"/>
      <c r="O1561" s="83"/>
      <c r="P1561"/>
      <c r="Q1561"/>
      <c r="R1561" s="83"/>
      <c r="W1561" s="84"/>
      <c r="X1561" s="84"/>
      <c r="Y1561" s="84"/>
      <c r="Z1561" s="64" t="e">
        <f t="shared" si="74"/>
        <v>#N/A</v>
      </c>
      <c r="AD1561" s="35">
        <f t="shared" si="73"/>
        <v>0</v>
      </c>
      <c r="AE1561" s="35" t="str">
        <f t="shared" si="72"/>
        <v/>
      </c>
      <c r="AF1561"/>
      <c r="AH1561" s="91"/>
    </row>
    <row r="1562" spans="6:34">
      <c r="F1562"/>
      <c r="J1562" s="78"/>
      <c r="K1562" s="194"/>
      <c r="N1562" s="43"/>
      <c r="O1562" s="83"/>
      <c r="P1562"/>
      <c r="Q1562"/>
      <c r="R1562" s="83"/>
      <c r="W1562" s="84"/>
      <c r="X1562" s="84"/>
      <c r="Y1562" s="84"/>
      <c r="Z1562" s="64" t="e">
        <f t="shared" si="74"/>
        <v>#N/A</v>
      </c>
      <c r="AD1562" s="35">
        <f t="shared" si="73"/>
        <v>0</v>
      </c>
      <c r="AE1562" s="35" t="str">
        <f t="shared" si="72"/>
        <v/>
      </c>
      <c r="AF1562"/>
      <c r="AH1562" s="91"/>
    </row>
    <row r="1563" spans="6:34">
      <c r="F1563"/>
      <c r="J1563" s="78"/>
      <c r="K1563" s="194"/>
      <c r="N1563" s="43"/>
      <c r="O1563" s="83"/>
      <c r="P1563"/>
      <c r="Q1563"/>
      <c r="R1563" s="83"/>
      <c r="W1563" s="84"/>
      <c r="X1563" s="84"/>
      <c r="Y1563" s="84"/>
      <c r="Z1563" s="64" t="e">
        <f t="shared" si="74"/>
        <v>#N/A</v>
      </c>
      <c r="AD1563" s="35">
        <f t="shared" si="73"/>
        <v>0</v>
      </c>
      <c r="AE1563" s="35" t="str">
        <f t="shared" si="72"/>
        <v/>
      </c>
      <c r="AF1563"/>
      <c r="AH1563" s="91"/>
    </row>
    <row r="1564" spans="6:34">
      <c r="F1564"/>
      <c r="J1564" s="78"/>
      <c r="K1564" s="194"/>
      <c r="N1564" s="43"/>
      <c r="O1564" s="83"/>
      <c r="P1564"/>
      <c r="Q1564"/>
      <c r="R1564" s="83"/>
      <c r="W1564" s="84"/>
      <c r="X1564" s="84"/>
      <c r="Y1564" s="84"/>
      <c r="Z1564" s="64" t="e">
        <f t="shared" si="74"/>
        <v>#N/A</v>
      </c>
      <c r="AD1564" s="35">
        <f t="shared" si="73"/>
        <v>0</v>
      </c>
      <c r="AE1564" s="35" t="str">
        <f t="shared" si="72"/>
        <v/>
      </c>
      <c r="AF1564"/>
      <c r="AH1564" s="91"/>
    </row>
    <row r="1565" spans="6:34">
      <c r="F1565"/>
      <c r="J1565" s="78"/>
      <c r="K1565" s="194"/>
      <c r="N1565" s="43"/>
      <c r="O1565" s="83"/>
      <c r="P1565"/>
      <c r="Q1565"/>
      <c r="R1565" s="83"/>
      <c r="W1565" s="84"/>
      <c r="X1565" s="84"/>
      <c r="Y1565" s="84"/>
      <c r="Z1565" s="64" t="e">
        <f t="shared" si="74"/>
        <v>#N/A</v>
      </c>
      <c r="AD1565" s="35">
        <f t="shared" si="73"/>
        <v>0</v>
      </c>
      <c r="AE1565" s="35" t="str">
        <f t="shared" si="72"/>
        <v/>
      </c>
      <c r="AF1565"/>
      <c r="AH1565" s="91"/>
    </row>
    <row r="1566" spans="6:34">
      <c r="F1566"/>
      <c r="J1566" s="78"/>
      <c r="K1566" s="194"/>
      <c r="N1566" s="43"/>
      <c r="O1566" s="83"/>
      <c r="P1566"/>
      <c r="Q1566"/>
      <c r="R1566" s="83"/>
      <c r="W1566" s="84"/>
      <c r="X1566" s="84"/>
      <c r="Y1566" s="84"/>
      <c r="Z1566" s="64" t="e">
        <f t="shared" si="74"/>
        <v>#N/A</v>
      </c>
      <c r="AD1566" s="35">
        <f t="shared" si="73"/>
        <v>0</v>
      </c>
      <c r="AE1566" s="35" t="str">
        <f t="shared" si="72"/>
        <v/>
      </c>
      <c r="AF1566"/>
      <c r="AH1566" s="91"/>
    </row>
    <row r="1567" spans="6:34">
      <c r="F1567"/>
      <c r="J1567" s="78"/>
      <c r="K1567" s="194"/>
      <c r="N1567" s="43"/>
      <c r="O1567" s="83"/>
      <c r="P1567"/>
      <c r="Q1567"/>
      <c r="R1567" s="83"/>
      <c r="W1567" s="84"/>
      <c r="X1567" s="84"/>
      <c r="Y1567" s="84"/>
      <c r="Z1567" s="64" t="e">
        <f t="shared" si="74"/>
        <v>#N/A</v>
      </c>
      <c r="AD1567" s="35">
        <f t="shared" si="73"/>
        <v>0</v>
      </c>
      <c r="AE1567" s="35" t="str">
        <f t="shared" si="72"/>
        <v/>
      </c>
      <c r="AF1567"/>
      <c r="AH1567" s="91"/>
    </row>
    <row r="1568" spans="6:34">
      <c r="F1568"/>
      <c r="J1568" s="78"/>
      <c r="K1568" s="194"/>
      <c r="N1568" s="43"/>
      <c r="O1568" s="83"/>
      <c r="P1568"/>
      <c r="Q1568"/>
      <c r="R1568" s="83"/>
      <c r="W1568" s="84"/>
      <c r="X1568" s="84"/>
      <c r="Y1568" s="84"/>
      <c r="Z1568" s="64" t="e">
        <f t="shared" si="74"/>
        <v>#N/A</v>
      </c>
      <c r="AD1568" s="35">
        <f t="shared" si="73"/>
        <v>0</v>
      </c>
      <c r="AE1568" s="35" t="str">
        <f t="shared" si="72"/>
        <v/>
      </c>
      <c r="AF1568"/>
      <c r="AH1568" s="91"/>
    </row>
    <row r="1569" spans="6:34">
      <c r="F1569"/>
      <c r="J1569" s="78"/>
      <c r="K1569" s="194"/>
      <c r="N1569" s="43"/>
      <c r="O1569" s="83"/>
      <c r="P1569"/>
      <c r="Q1569"/>
      <c r="R1569" s="83"/>
      <c r="W1569" s="84"/>
      <c r="X1569" s="84"/>
      <c r="Y1569" s="84"/>
      <c r="Z1569" s="64" t="e">
        <f t="shared" si="74"/>
        <v>#N/A</v>
      </c>
      <c r="AD1569" s="35">
        <f t="shared" si="73"/>
        <v>0</v>
      </c>
      <c r="AE1569" s="35" t="str">
        <f t="shared" si="72"/>
        <v/>
      </c>
      <c r="AF1569"/>
      <c r="AH1569" s="91"/>
    </row>
    <row r="1570" spans="6:34">
      <c r="F1570"/>
      <c r="J1570" s="78"/>
      <c r="K1570" s="194"/>
      <c r="N1570" s="43"/>
      <c r="O1570" s="83"/>
      <c r="P1570"/>
      <c r="Q1570"/>
      <c r="R1570" s="83"/>
      <c r="W1570" s="84"/>
      <c r="X1570" s="84"/>
      <c r="Y1570" s="84"/>
      <c r="Z1570" s="64" t="e">
        <f t="shared" si="74"/>
        <v>#N/A</v>
      </c>
      <c r="AD1570" s="35">
        <f t="shared" si="73"/>
        <v>0</v>
      </c>
      <c r="AE1570" s="35" t="str">
        <f t="shared" si="72"/>
        <v/>
      </c>
      <c r="AF1570"/>
      <c r="AH1570" s="91"/>
    </row>
    <row r="1571" spans="6:34">
      <c r="F1571"/>
      <c r="J1571" s="78"/>
      <c r="K1571" s="194"/>
      <c r="N1571" s="43"/>
      <c r="O1571" s="83"/>
      <c r="P1571"/>
      <c r="Q1571"/>
      <c r="R1571" s="83"/>
      <c r="W1571" s="84"/>
      <c r="X1571" s="84"/>
      <c r="Y1571" s="84"/>
      <c r="Z1571" s="64" t="e">
        <f t="shared" si="74"/>
        <v>#N/A</v>
      </c>
      <c r="AD1571" s="35">
        <f t="shared" si="73"/>
        <v>0</v>
      </c>
      <c r="AE1571" s="35" t="str">
        <f t="shared" si="72"/>
        <v/>
      </c>
      <c r="AF1571"/>
      <c r="AH1571" s="91"/>
    </row>
    <row r="1572" spans="6:34">
      <c r="F1572"/>
      <c r="J1572" s="78"/>
      <c r="K1572" s="194"/>
      <c r="N1572" s="43"/>
      <c r="O1572" s="83"/>
      <c r="P1572"/>
      <c r="Q1572"/>
      <c r="R1572" s="83"/>
      <c r="W1572" s="84"/>
      <c r="X1572" s="84"/>
      <c r="Y1572" s="84"/>
      <c r="Z1572" s="64" t="e">
        <f t="shared" si="74"/>
        <v>#N/A</v>
      </c>
      <c r="AD1572" s="35">
        <f t="shared" si="73"/>
        <v>0</v>
      </c>
      <c r="AE1572" s="35" t="str">
        <f t="shared" si="72"/>
        <v/>
      </c>
      <c r="AF1572"/>
      <c r="AH1572" s="91"/>
    </row>
    <row r="1573" spans="6:34">
      <c r="F1573"/>
      <c r="J1573" s="78"/>
      <c r="K1573" s="194"/>
      <c r="N1573" s="43"/>
      <c r="O1573" s="83"/>
      <c r="P1573"/>
      <c r="Q1573"/>
      <c r="R1573" s="83"/>
      <c r="W1573" s="84"/>
      <c r="X1573" s="84"/>
      <c r="Y1573" s="84"/>
      <c r="Z1573" s="64" t="e">
        <f t="shared" si="74"/>
        <v>#N/A</v>
      </c>
      <c r="AD1573" s="35">
        <f t="shared" si="73"/>
        <v>0</v>
      </c>
      <c r="AE1573" s="35" t="str">
        <f t="shared" si="72"/>
        <v/>
      </c>
      <c r="AF1573"/>
      <c r="AH1573" s="91"/>
    </row>
    <row r="1574" spans="6:34">
      <c r="F1574"/>
      <c r="J1574" s="78"/>
      <c r="K1574" s="194"/>
      <c r="N1574" s="43"/>
      <c r="O1574" s="83"/>
      <c r="P1574"/>
      <c r="Q1574"/>
      <c r="R1574" s="83"/>
      <c r="W1574" s="84"/>
      <c r="X1574" s="84"/>
      <c r="Y1574" s="84"/>
      <c r="Z1574" s="64" t="e">
        <f t="shared" si="74"/>
        <v>#N/A</v>
      </c>
      <c r="AD1574" s="35">
        <f t="shared" si="73"/>
        <v>0</v>
      </c>
      <c r="AE1574" s="35" t="str">
        <f t="shared" si="72"/>
        <v/>
      </c>
      <c r="AF1574"/>
      <c r="AH1574" s="91"/>
    </row>
    <row r="1575" spans="6:34">
      <c r="F1575"/>
      <c r="J1575" s="78"/>
      <c r="K1575" s="194"/>
      <c r="N1575" s="43"/>
      <c r="O1575" s="83"/>
      <c r="P1575"/>
      <c r="Q1575"/>
      <c r="R1575" s="83"/>
      <c r="W1575" s="84"/>
      <c r="X1575" s="84"/>
      <c r="Y1575" s="84"/>
      <c r="Z1575" s="64" t="e">
        <f t="shared" si="74"/>
        <v>#N/A</v>
      </c>
      <c r="AD1575" s="35">
        <f t="shared" si="73"/>
        <v>0</v>
      </c>
      <c r="AE1575" s="35" t="str">
        <f t="shared" si="72"/>
        <v/>
      </c>
      <c r="AF1575"/>
      <c r="AH1575" s="91"/>
    </row>
    <row r="1576" spans="6:34">
      <c r="F1576"/>
      <c r="J1576" s="78"/>
      <c r="K1576" s="194"/>
      <c r="N1576" s="43"/>
      <c r="O1576" s="83"/>
      <c r="P1576"/>
      <c r="Q1576"/>
      <c r="R1576" s="83"/>
      <c r="W1576" s="84"/>
      <c r="X1576" s="84"/>
      <c r="Y1576" s="84"/>
      <c r="Z1576" s="64" t="e">
        <f t="shared" si="74"/>
        <v>#N/A</v>
      </c>
      <c r="AD1576" s="35">
        <f t="shared" si="73"/>
        <v>0</v>
      </c>
      <c r="AE1576" s="35" t="str">
        <f t="shared" si="72"/>
        <v/>
      </c>
      <c r="AF1576"/>
      <c r="AH1576" s="91"/>
    </row>
    <row r="1577" spans="6:34">
      <c r="F1577"/>
      <c r="J1577" s="78"/>
      <c r="K1577" s="194"/>
      <c r="N1577" s="43"/>
      <c r="O1577" s="83"/>
      <c r="P1577"/>
      <c r="Q1577"/>
      <c r="R1577" s="83"/>
      <c r="W1577" s="84"/>
      <c r="X1577" s="84"/>
      <c r="Y1577" s="84"/>
      <c r="Z1577" s="64" t="e">
        <f t="shared" si="74"/>
        <v>#N/A</v>
      </c>
      <c r="AD1577" s="35">
        <f t="shared" si="73"/>
        <v>0</v>
      </c>
      <c r="AE1577" s="35" t="str">
        <f t="shared" si="72"/>
        <v/>
      </c>
      <c r="AF1577"/>
      <c r="AH1577" s="91"/>
    </row>
    <row r="1578" spans="6:34">
      <c r="F1578"/>
      <c r="J1578" s="78"/>
      <c r="K1578" s="194"/>
      <c r="N1578" s="43"/>
      <c r="O1578" s="83"/>
      <c r="P1578"/>
      <c r="Q1578"/>
      <c r="R1578" s="83"/>
      <c r="W1578" s="84"/>
      <c r="X1578" s="84"/>
      <c r="Y1578" s="84"/>
      <c r="Z1578" s="64" t="e">
        <f t="shared" si="74"/>
        <v>#N/A</v>
      </c>
      <c r="AD1578" s="35">
        <f t="shared" si="73"/>
        <v>0</v>
      </c>
      <c r="AE1578" s="35" t="str">
        <f t="shared" si="72"/>
        <v/>
      </c>
      <c r="AF1578"/>
      <c r="AH1578" s="91"/>
    </row>
    <row r="1579" spans="6:34">
      <c r="F1579"/>
      <c r="J1579" s="78"/>
      <c r="K1579" s="194"/>
      <c r="N1579" s="43"/>
      <c r="O1579" s="83"/>
      <c r="P1579"/>
      <c r="Q1579"/>
      <c r="R1579" s="83"/>
      <c r="W1579" s="84"/>
      <c r="X1579" s="84"/>
      <c r="Y1579" s="84"/>
      <c r="Z1579" s="64" t="e">
        <f t="shared" si="74"/>
        <v>#N/A</v>
      </c>
      <c r="AD1579" s="35">
        <f t="shared" si="73"/>
        <v>0</v>
      </c>
      <c r="AE1579" s="35" t="str">
        <f t="shared" si="72"/>
        <v/>
      </c>
      <c r="AF1579"/>
      <c r="AH1579" s="91"/>
    </row>
    <row r="1580" spans="6:34">
      <c r="F1580"/>
      <c r="J1580" s="78"/>
      <c r="K1580" s="194"/>
      <c r="N1580" s="43"/>
      <c r="O1580" s="83"/>
      <c r="P1580"/>
      <c r="Q1580"/>
      <c r="R1580" s="83"/>
      <c r="W1580" s="84"/>
      <c r="X1580" s="84"/>
      <c r="Y1580" s="84"/>
      <c r="Z1580" s="64" t="e">
        <f t="shared" si="74"/>
        <v>#N/A</v>
      </c>
      <c r="AD1580" s="35">
        <f t="shared" si="73"/>
        <v>0</v>
      </c>
      <c r="AE1580" s="35" t="str">
        <f t="shared" si="72"/>
        <v/>
      </c>
      <c r="AF1580"/>
      <c r="AH1580" s="91"/>
    </row>
    <row r="1581" spans="6:34">
      <c r="F1581"/>
      <c r="J1581" s="78"/>
      <c r="K1581" s="194"/>
      <c r="N1581" s="43"/>
      <c r="O1581" s="83"/>
      <c r="P1581"/>
      <c r="Q1581"/>
      <c r="R1581" s="83"/>
      <c r="W1581" s="84"/>
      <c r="X1581" s="84"/>
      <c r="Y1581" s="84"/>
      <c r="Z1581" s="64" t="e">
        <f t="shared" si="74"/>
        <v>#N/A</v>
      </c>
      <c r="AD1581" s="35">
        <f t="shared" si="73"/>
        <v>0</v>
      </c>
      <c r="AE1581" s="35" t="str">
        <f t="shared" si="72"/>
        <v/>
      </c>
      <c r="AF1581"/>
      <c r="AH1581" s="91"/>
    </row>
    <row r="1582" spans="6:34">
      <c r="F1582"/>
      <c r="J1582" s="78"/>
      <c r="K1582" s="194"/>
      <c r="N1582" s="43"/>
      <c r="O1582" s="83"/>
      <c r="P1582"/>
      <c r="Q1582"/>
      <c r="R1582" s="83"/>
      <c r="W1582" s="84"/>
      <c r="X1582" s="84"/>
      <c r="Y1582" s="84"/>
      <c r="Z1582" s="64" t="e">
        <f t="shared" si="74"/>
        <v>#N/A</v>
      </c>
      <c r="AD1582" s="35">
        <f t="shared" si="73"/>
        <v>0</v>
      </c>
      <c r="AE1582" s="35" t="str">
        <f t="shared" si="72"/>
        <v/>
      </c>
      <c r="AF1582"/>
      <c r="AH1582" s="91"/>
    </row>
    <row r="1583" spans="6:34">
      <c r="F1583"/>
      <c r="J1583" s="78"/>
      <c r="K1583" s="194"/>
      <c r="N1583" s="43"/>
      <c r="O1583" s="83"/>
      <c r="P1583"/>
      <c r="Q1583"/>
      <c r="R1583" s="83"/>
      <c r="W1583" s="84"/>
      <c r="X1583" s="84"/>
      <c r="Y1583" s="84"/>
      <c r="Z1583" s="64" t="e">
        <f t="shared" si="74"/>
        <v>#N/A</v>
      </c>
      <c r="AD1583" s="35">
        <f t="shared" si="73"/>
        <v>0</v>
      </c>
      <c r="AE1583" s="35" t="str">
        <f t="shared" si="72"/>
        <v/>
      </c>
      <c r="AF1583"/>
      <c r="AH1583" s="91"/>
    </row>
    <row r="1584" spans="6:34">
      <c r="F1584"/>
      <c r="J1584" s="78"/>
      <c r="K1584" s="194"/>
      <c r="N1584" s="43"/>
      <c r="O1584" s="83"/>
      <c r="P1584"/>
      <c r="Q1584"/>
      <c r="R1584" s="83"/>
      <c r="W1584" s="84"/>
      <c r="X1584" s="84"/>
      <c r="Y1584" s="84"/>
      <c r="Z1584" s="64" t="e">
        <f t="shared" si="74"/>
        <v>#N/A</v>
      </c>
      <c r="AD1584" s="35">
        <f t="shared" si="73"/>
        <v>0</v>
      </c>
      <c r="AE1584" s="35" t="str">
        <f t="shared" si="72"/>
        <v/>
      </c>
      <c r="AF1584"/>
      <c r="AH1584" s="91"/>
    </row>
    <row r="1585" spans="6:34">
      <c r="F1585"/>
      <c r="J1585" s="78"/>
      <c r="K1585" s="194"/>
      <c r="N1585" s="43"/>
      <c r="O1585" s="83"/>
      <c r="P1585"/>
      <c r="Q1585"/>
      <c r="R1585" s="83"/>
      <c r="W1585" s="84"/>
      <c r="X1585" s="84"/>
      <c r="Y1585" s="84"/>
      <c r="Z1585" s="64" t="e">
        <f t="shared" si="74"/>
        <v>#N/A</v>
      </c>
      <c r="AD1585" s="35">
        <f t="shared" si="73"/>
        <v>0</v>
      </c>
      <c r="AE1585" s="35" t="str">
        <f t="shared" si="72"/>
        <v/>
      </c>
      <c r="AF1585"/>
      <c r="AH1585" s="91"/>
    </row>
    <row r="1586" spans="6:34">
      <c r="F1586"/>
      <c r="J1586" s="78"/>
      <c r="K1586" s="194"/>
      <c r="N1586" s="43"/>
      <c r="O1586" s="83"/>
      <c r="P1586"/>
      <c r="Q1586"/>
      <c r="R1586" s="83"/>
      <c r="W1586" s="84"/>
      <c r="X1586" s="84"/>
      <c r="Y1586" s="84"/>
      <c r="Z1586" s="64" t="e">
        <f t="shared" si="74"/>
        <v>#N/A</v>
      </c>
      <c r="AD1586" s="35">
        <f t="shared" si="73"/>
        <v>0</v>
      </c>
      <c r="AE1586" s="35" t="str">
        <f t="shared" si="72"/>
        <v/>
      </c>
      <c r="AF1586"/>
      <c r="AH1586" s="91"/>
    </row>
    <row r="1587" spans="6:34">
      <c r="F1587"/>
      <c r="J1587" s="78"/>
      <c r="K1587" s="194"/>
      <c r="N1587" s="43"/>
      <c r="O1587" s="83"/>
      <c r="P1587"/>
      <c r="Q1587"/>
      <c r="R1587" s="83"/>
      <c r="W1587" s="84"/>
      <c r="X1587" s="84"/>
      <c r="Y1587" s="84"/>
      <c r="Z1587" s="64" t="e">
        <f t="shared" si="74"/>
        <v>#N/A</v>
      </c>
      <c r="AD1587" s="35">
        <f t="shared" si="73"/>
        <v>0</v>
      </c>
      <c r="AE1587" s="35" t="str">
        <f t="shared" si="72"/>
        <v/>
      </c>
      <c r="AF1587"/>
      <c r="AH1587" s="91"/>
    </row>
    <row r="1588" spans="6:34">
      <c r="F1588"/>
      <c r="J1588" s="78"/>
      <c r="K1588" s="194"/>
      <c r="N1588" s="43"/>
      <c r="O1588" s="83"/>
      <c r="P1588"/>
      <c r="Q1588"/>
      <c r="R1588" s="83"/>
      <c r="W1588" s="84"/>
      <c r="X1588" s="84"/>
      <c r="Y1588" s="84"/>
      <c r="Z1588" s="64" t="e">
        <f t="shared" si="74"/>
        <v>#N/A</v>
      </c>
      <c r="AD1588" s="35">
        <f t="shared" si="73"/>
        <v>0</v>
      </c>
      <c r="AE1588" s="35" t="str">
        <f t="shared" si="72"/>
        <v/>
      </c>
      <c r="AF1588"/>
      <c r="AH1588" s="91"/>
    </row>
    <row r="1589" spans="6:34">
      <c r="F1589"/>
      <c r="J1589" s="78"/>
      <c r="K1589" s="194"/>
      <c r="N1589" s="43"/>
      <c r="O1589" s="83"/>
      <c r="P1589"/>
      <c r="Q1589"/>
      <c r="R1589" s="83"/>
      <c r="W1589" s="84"/>
      <c r="X1589" s="84"/>
      <c r="Y1589" s="84"/>
      <c r="Z1589" s="64" t="e">
        <f t="shared" si="74"/>
        <v>#N/A</v>
      </c>
      <c r="AD1589" s="35">
        <f t="shared" si="73"/>
        <v>0</v>
      </c>
      <c r="AE1589" s="35" t="str">
        <f t="shared" si="72"/>
        <v/>
      </c>
      <c r="AF1589"/>
      <c r="AH1589" s="91"/>
    </row>
    <row r="1590" spans="6:34">
      <c r="F1590"/>
      <c r="J1590" s="78"/>
      <c r="K1590" s="194"/>
      <c r="N1590" s="43"/>
      <c r="O1590" s="83"/>
      <c r="P1590"/>
      <c r="Q1590"/>
      <c r="R1590" s="83"/>
      <c r="W1590" s="84"/>
      <c r="X1590" s="84"/>
      <c r="Y1590" s="84"/>
      <c r="Z1590" s="64" t="e">
        <f t="shared" si="74"/>
        <v>#N/A</v>
      </c>
      <c r="AD1590" s="35">
        <f t="shared" si="73"/>
        <v>0</v>
      </c>
      <c r="AE1590" s="35" t="str">
        <f t="shared" si="72"/>
        <v/>
      </c>
      <c r="AF1590"/>
      <c r="AH1590" s="91"/>
    </row>
    <row r="1591" spans="6:34">
      <c r="F1591"/>
      <c r="J1591" s="78"/>
      <c r="K1591" s="194"/>
      <c r="N1591" s="43"/>
      <c r="O1591" s="83"/>
      <c r="P1591"/>
      <c r="Q1591"/>
      <c r="R1591" s="83"/>
      <c r="W1591" s="84"/>
      <c r="X1591" s="84"/>
      <c r="Y1591" s="84"/>
      <c r="Z1591" s="64" t="e">
        <f t="shared" si="74"/>
        <v>#N/A</v>
      </c>
      <c r="AD1591" s="35">
        <f t="shared" si="73"/>
        <v>0</v>
      </c>
      <c r="AE1591" s="35" t="str">
        <f t="shared" si="72"/>
        <v/>
      </c>
      <c r="AF1591"/>
      <c r="AH1591" s="91"/>
    </row>
    <row r="1592" spans="6:34">
      <c r="F1592"/>
      <c r="J1592" s="78"/>
      <c r="K1592" s="194"/>
      <c r="N1592" s="43"/>
      <c r="O1592" s="83"/>
      <c r="P1592"/>
      <c r="Q1592"/>
      <c r="R1592" s="83"/>
      <c r="W1592" s="84"/>
      <c r="X1592" s="84"/>
      <c r="Y1592" s="84"/>
      <c r="Z1592" s="64" t="e">
        <f t="shared" si="74"/>
        <v>#N/A</v>
      </c>
      <c r="AD1592" s="35">
        <f t="shared" si="73"/>
        <v>0</v>
      </c>
      <c r="AE1592" s="35" t="str">
        <f t="shared" si="72"/>
        <v/>
      </c>
      <c r="AF1592"/>
      <c r="AH1592" s="91"/>
    </row>
    <row r="1593" spans="6:34">
      <c r="F1593"/>
      <c r="J1593" s="78"/>
      <c r="K1593" s="194"/>
      <c r="N1593" s="43"/>
      <c r="O1593" s="83"/>
      <c r="P1593"/>
      <c r="Q1593"/>
      <c r="R1593" s="83"/>
      <c r="W1593" s="84"/>
      <c r="X1593" s="84"/>
      <c r="Y1593" s="84"/>
      <c r="Z1593" s="64" t="e">
        <f t="shared" si="74"/>
        <v>#N/A</v>
      </c>
      <c r="AD1593" s="35">
        <f t="shared" si="73"/>
        <v>0</v>
      </c>
      <c r="AE1593" s="35" t="str">
        <f t="shared" si="72"/>
        <v/>
      </c>
      <c r="AF1593"/>
      <c r="AH1593" s="91"/>
    </row>
    <row r="1594" spans="6:34">
      <c r="F1594"/>
      <c r="J1594" s="78"/>
      <c r="K1594" s="194"/>
      <c r="N1594" s="43"/>
      <c r="O1594" s="83"/>
      <c r="P1594"/>
      <c r="Q1594"/>
      <c r="R1594" s="83"/>
      <c r="W1594" s="84"/>
      <c r="X1594" s="84"/>
      <c r="Y1594" s="84"/>
      <c r="Z1594" s="64" t="e">
        <f t="shared" si="74"/>
        <v>#N/A</v>
      </c>
      <c r="AD1594" s="35">
        <f t="shared" si="73"/>
        <v>0</v>
      </c>
      <c r="AE1594" s="35" t="str">
        <f t="shared" si="72"/>
        <v/>
      </c>
      <c r="AF1594"/>
      <c r="AH1594" s="91"/>
    </row>
    <row r="1595" spans="6:34">
      <c r="F1595"/>
      <c r="J1595" s="78"/>
      <c r="K1595" s="194"/>
      <c r="N1595" s="43"/>
      <c r="O1595" s="83"/>
      <c r="P1595"/>
      <c r="Q1595"/>
      <c r="R1595" s="83"/>
      <c r="W1595" s="84"/>
      <c r="X1595" s="84"/>
      <c r="Y1595" s="84"/>
      <c r="Z1595" s="64" t="e">
        <f t="shared" si="74"/>
        <v>#N/A</v>
      </c>
      <c r="AD1595" s="35">
        <f t="shared" si="73"/>
        <v>0</v>
      </c>
      <c r="AE1595" s="35" t="str">
        <f t="shared" si="72"/>
        <v/>
      </c>
      <c r="AF1595"/>
      <c r="AH1595" s="91"/>
    </row>
    <row r="1596" spans="6:34">
      <c r="F1596"/>
      <c r="J1596" s="78"/>
      <c r="K1596" s="194"/>
      <c r="N1596" s="43"/>
      <c r="O1596" s="83"/>
      <c r="P1596"/>
      <c r="Q1596"/>
      <c r="R1596" s="83"/>
      <c r="W1596" s="84"/>
      <c r="X1596" s="84"/>
      <c r="Y1596" s="84"/>
      <c r="Z1596" s="64" t="e">
        <f t="shared" si="74"/>
        <v>#N/A</v>
      </c>
      <c r="AD1596" s="35">
        <f t="shared" si="73"/>
        <v>0</v>
      </c>
      <c r="AE1596" s="35" t="str">
        <f t="shared" si="72"/>
        <v/>
      </c>
      <c r="AF1596"/>
      <c r="AH1596" s="91"/>
    </row>
    <row r="1597" spans="6:34">
      <c r="F1597"/>
      <c r="J1597" s="78"/>
      <c r="K1597" s="194"/>
      <c r="N1597" s="43"/>
      <c r="O1597" s="83"/>
      <c r="P1597"/>
      <c r="Q1597"/>
      <c r="R1597" s="83"/>
      <c r="W1597" s="84"/>
      <c r="X1597" s="84"/>
      <c r="Y1597" s="84"/>
      <c r="Z1597" s="64" t="e">
        <f t="shared" si="74"/>
        <v>#N/A</v>
      </c>
      <c r="AD1597" s="35">
        <f t="shared" si="73"/>
        <v>0</v>
      </c>
      <c r="AE1597" s="35" t="str">
        <f t="shared" si="72"/>
        <v/>
      </c>
      <c r="AF1597"/>
      <c r="AH1597" s="91"/>
    </row>
    <row r="1598" spans="6:34">
      <c r="F1598"/>
      <c r="J1598" s="78"/>
      <c r="K1598" s="194"/>
      <c r="N1598" s="43"/>
      <c r="O1598" s="83"/>
      <c r="P1598"/>
      <c r="Q1598"/>
      <c r="R1598" s="83"/>
      <c r="W1598" s="84"/>
      <c r="X1598" s="84"/>
      <c r="Y1598" s="84"/>
      <c r="Z1598" s="64" t="e">
        <f t="shared" si="74"/>
        <v>#N/A</v>
      </c>
      <c r="AD1598" s="35">
        <f t="shared" si="73"/>
        <v>0</v>
      </c>
      <c r="AE1598" s="35" t="str">
        <f t="shared" si="72"/>
        <v/>
      </c>
      <c r="AF1598"/>
      <c r="AH1598" s="91"/>
    </row>
    <row r="1599" spans="6:34">
      <c r="F1599"/>
      <c r="J1599" s="78"/>
      <c r="K1599" s="194"/>
      <c r="N1599" s="43"/>
      <c r="O1599" s="83"/>
      <c r="P1599"/>
      <c r="Q1599"/>
      <c r="R1599" s="83"/>
      <c r="W1599" s="84"/>
      <c r="X1599" s="84"/>
      <c r="Y1599" s="84"/>
      <c r="Z1599" s="64" t="e">
        <f t="shared" si="74"/>
        <v>#N/A</v>
      </c>
      <c r="AD1599" s="35">
        <f t="shared" si="73"/>
        <v>0</v>
      </c>
      <c r="AE1599" s="35" t="str">
        <f t="shared" si="72"/>
        <v/>
      </c>
      <c r="AF1599"/>
      <c r="AH1599" s="91"/>
    </row>
    <row r="1600" spans="6:34">
      <c r="F1600"/>
      <c r="J1600" s="78"/>
      <c r="K1600" s="194"/>
      <c r="N1600" s="43"/>
      <c r="O1600" s="83"/>
      <c r="P1600"/>
      <c r="Q1600"/>
      <c r="R1600" s="83"/>
      <c r="W1600" s="84"/>
      <c r="X1600" s="84"/>
      <c r="Y1600" s="84"/>
      <c r="Z1600" s="64" t="e">
        <f t="shared" si="74"/>
        <v>#N/A</v>
      </c>
      <c r="AD1600" s="35">
        <f t="shared" si="73"/>
        <v>0</v>
      </c>
      <c r="AE1600" s="35" t="str">
        <f t="shared" si="72"/>
        <v/>
      </c>
      <c r="AF1600"/>
      <c r="AH1600" s="91"/>
    </row>
    <row r="1601" spans="6:34">
      <c r="F1601"/>
      <c r="J1601" s="78"/>
      <c r="K1601" s="194"/>
      <c r="N1601" s="43"/>
      <c r="O1601" s="83"/>
      <c r="P1601"/>
      <c r="Q1601"/>
      <c r="R1601" s="83"/>
      <c r="W1601" s="84"/>
      <c r="X1601" s="84"/>
      <c r="Y1601" s="84"/>
      <c r="Z1601" s="64" t="e">
        <f t="shared" si="74"/>
        <v>#N/A</v>
      </c>
      <c r="AD1601" s="35">
        <f t="shared" si="73"/>
        <v>0</v>
      </c>
      <c r="AE1601" s="35" t="str">
        <f t="shared" si="72"/>
        <v/>
      </c>
      <c r="AF1601"/>
      <c r="AH1601" s="91"/>
    </row>
    <row r="1602" spans="6:34">
      <c r="F1602"/>
      <c r="J1602" s="78"/>
      <c r="K1602" s="194"/>
      <c r="N1602" s="43"/>
      <c r="O1602" s="83"/>
      <c r="P1602"/>
      <c r="Q1602"/>
      <c r="R1602" s="83"/>
      <c r="W1602" s="84"/>
      <c r="X1602" s="84"/>
      <c r="Y1602" s="84"/>
      <c r="Z1602" s="64" t="e">
        <f t="shared" si="74"/>
        <v>#N/A</v>
      </c>
      <c r="AD1602" s="35">
        <f t="shared" si="73"/>
        <v>0</v>
      </c>
      <c r="AE1602" s="35" t="str">
        <f t="shared" si="72"/>
        <v/>
      </c>
      <c r="AF1602"/>
      <c r="AH1602" s="91"/>
    </row>
    <row r="1603" spans="6:34">
      <c r="F1603"/>
      <c r="J1603" s="78"/>
      <c r="K1603" s="194"/>
      <c r="N1603" s="43"/>
      <c r="O1603" s="83"/>
      <c r="P1603"/>
      <c r="Q1603"/>
      <c r="R1603" s="83"/>
      <c r="W1603" s="84"/>
      <c r="X1603" s="84"/>
      <c r="Y1603" s="84"/>
      <c r="Z1603" s="64" t="e">
        <f t="shared" si="74"/>
        <v>#N/A</v>
      </c>
      <c r="AD1603" s="35">
        <f t="shared" si="73"/>
        <v>0</v>
      </c>
      <c r="AE1603" s="35" t="str">
        <f t="shared" ref="AE1603:AE1666" si="75">IF(D1603="Staff Pay",AD1603*0.15,"")</f>
        <v/>
      </c>
      <c r="AF1603"/>
      <c r="AH1603" s="91"/>
    </row>
    <row r="1604" spans="6:34">
      <c r="F1604"/>
      <c r="J1604" s="78"/>
      <c r="K1604" s="194"/>
      <c r="N1604" s="43"/>
      <c r="O1604" s="83"/>
      <c r="P1604"/>
      <c r="Q1604"/>
      <c r="R1604" s="83"/>
      <c r="W1604" s="84"/>
      <c r="X1604" s="84"/>
      <c r="Y1604" s="84"/>
      <c r="Z1604" s="64" t="e">
        <f t="shared" si="74"/>
        <v>#N/A</v>
      </c>
      <c r="AD1604" s="35">
        <f t="shared" ref="AD1604:AD1667" si="76">(AB1604+AC1604)*AA1604</f>
        <v>0</v>
      </c>
      <c r="AE1604" s="35" t="str">
        <f t="shared" si="75"/>
        <v/>
      </c>
      <c r="AF1604"/>
      <c r="AH1604" s="91"/>
    </row>
    <row r="1605" spans="6:34">
      <c r="F1605"/>
      <c r="J1605" s="78"/>
      <c r="K1605" s="194"/>
      <c r="N1605" s="43"/>
      <c r="O1605" s="83"/>
      <c r="P1605"/>
      <c r="Q1605"/>
      <c r="R1605" s="83"/>
      <c r="W1605" s="84"/>
      <c r="X1605" s="84"/>
      <c r="Y1605" s="84"/>
      <c r="Z1605" s="64" t="e">
        <f t="shared" si="74"/>
        <v>#N/A</v>
      </c>
      <c r="AD1605" s="35">
        <f t="shared" si="76"/>
        <v>0</v>
      </c>
      <c r="AE1605" s="35" t="str">
        <f t="shared" si="75"/>
        <v/>
      </c>
      <c r="AF1605"/>
      <c r="AH1605" s="91"/>
    </row>
    <row r="1606" spans="6:34">
      <c r="F1606"/>
      <c r="J1606" s="78"/>
      <c r="K1606" s="194"/>
      <c r="N1606" s="43"/>
      <c r="O1606" s="83"/>
      <c r="P1606"/>
      <c r="Q1606"/>
      <c r="R1606" s="83"/>
      <c r="W1606" s="84"/>
      <c r="X1606" s="84"/>
      <c r="Y1606" s="84"/>
      <c r="Z1606" s="64" t="e">
        <f t="shared" ref="Z1606:Z1669" si="77">_xlfn.IFS(G1606&gt;1,CONCATENATE(AK$3," ",TEXT(G1606,"dd/mm/yy")," ","to"," ",TEXT(H1606,"dd/mm/yy")," ","for"," ",I1606,","," ",J1606,", ",K$2," ",K1606),
L1606&gt;1,CONCATENATE(AK$4," ",TEXT(L1606,"dd/mm/yy")," ","to"," ",TEXT(M1606,"dd/mm/yy")," ","for"," ","ULN"," ",O1606,"."," ","Participant ID"," ",AG1606," ","undertaking"," ",P1606," ","with"," ",Q1606),
S1606&gt;1,CONCATENATE(AK$5," ",F1606,", ",T$2," ",T1606,", ",U$2," ",U1606,", ",V$2," ",TEXT(V1606,"dd/mm/yy")," ",W$2," ",TEXT(W1606,"dd/mm/yy"),", ",S1606,", ",X1606," ","Ref ",Y1606))</f>
        <v>#N/A</v>
      </c>
      <c r="AD1606" s="35">
        <f t="shared" si="76"/>
        <v>0</v>
      </c>
      <c r="AE1606" s="35" t="str">
        <f t="shared" si="75"/>
        <v/>
      </c>
      <c r="AF1606"/>
      <c r="AH1606" s="91"/>
    </row>
    <row r="1607" spans="6:34">
      <c r="F1607"/>
      <c r="J1607" s="78"/>
      <c r="K1607" s="194"/>
      <c r="N1607" s="43"/>
      <c r="O1607" s="83"/>
      <c r="P1607"/>
      <c r="Q1607"/>
      <c r="R1607" s="83"/>
      <c r="W1607" s="84"/>
      <c r="X1607" s="84"/>
      <c r="Y1607" s="84"/>
      <c r="Z1607" s="64" t="e">
        <f t="shared" si="77"/>
        <v>#N/A</v>
      </c>
      <c r="AD1607" s="35">
        <f t="shared" si="76"/>
        <v>0</v>
      </c>
      <c r="AE1607" s="35" t="str">
        <f t="shared" si="75"/>
        <v/>
      </c>
      <c r="AF1607"/>
      <c r="AH1607" s="91"/>
    </row>
    <row r="1608" spans="6:34">
      <c r="F1608"/>
      <c r="J1608" s="78"/>
      <c r="K1608" s="194"/>
      <c r="N1608" s="43"/>
      <c r="O1608" s="83"/>
      <c r="P1608"/>
      <c r="Q1608"/>
      <c r="R1608" s="83"/>
      <c r="W1608" s="84"/>
      <c r="X1608" s="84"/>
      <c r="Y1608" s="84"/>
      <c r="Z1608" s="64" t="e">
        <f t="shared" si="77"/>
        <v>#N/A</v>
      </c>
      <c r="AD1608" s="35">
        <f t="shared" si="76"/>
        <v>0</v>
      </c>
      <c r="AE1608" s="35" t="str">
        <f t="shared" si="75"/>
        <v/>
      </c>
      <c r="AF1608"/>
      <c r="AH1608" s="91"/>
    </row>
    <row r="1609" spans="6:34">
      <c r="F1609"/>
      <c r="J1609" s="78"/>
      <c r="K1609" s="194"/>
      <c r="N1609" s="43"/>
      <c r="O1609" s="83"/>
      <c r="P1609"/>
      <c r="Q1609"/>
      <c r="R1609" s="83"/>
      <c r="W1609" s="84"/>
      <c r="X1609" s="84"/>
      <c r="Y1609" s="84"/>
      <c r="Z1609" s="64" t="e">
        <f t="shared" si="77"/>
        <v>#N/A</v>
      </c>
      <c r="AD1609" s="35">
        <f t="shared" si="76"/>
        <v>0</v>
      </c>
      <c r="AE1609" s="35" t="str">
        <f t="shared" si="75"/>
        <v/>
      </c>
      <c r="AF1609"/>
      <c r="AH1609" s="91"/>
    </row>
    <row r="1610" spans="6:34">
      <c r="F1610"/>
      <c r="J1610" s="78"/>
      <c r="K1610" s="194"/>
      <c r="N1610" s="43"/>
      <c r="O1610" s="83"/>
      <c r="P1610"/>
      <c r="Q1610"/>
      <c r="R1610" s="83"/>
      <c r="W1610" s="84"/>
      <c r="X1610" s="84"/>
      <c r="Y1610" s="84"/>
      <c r="Z1610" s="64" t="e">
        <f t="shared" si="77"/>
        <v>#N/A</v>
      </c>
      <c r="AD1610" s="35">
        <f t="shared" si="76"/>
        <v>0</v>
      </c>
      <c r="AE1610" s="35" t="str">
        <f t="shared" si="75"/>
        <v/>
      </c>
      <c r="AF1610"/>
      <c r="AH1610" s="91"/>
    </row>
    <row r="1611" spans="6:34">
      <c r="F1611"/>
      <c r="J1611" s="78"/>
      <c r="K1611" s="194"/>
      <c r="N1611" s="43"/>
      <c r="O1611" s="83"/>
      <c r="P1611"/>
      <c r="Q1611"/>
      <c r="R1611" s="83"/>
      <c r="W1611" s="84"/>
      <c r="X1611" s="84"/>
      <c r="Y1611" s="84"/>
      <c r="Z1611" s="64" t="e">
        <f t="shared" si="77"/>
        <v>#N/A</v>
      </c>
      <c r="AD1611" s="35">
        <f t="shared" si="76"/>
        <v>0</v>
      </c>
      <c r="AE1611" s="35" t="str">
        <f t="shared" si="75"/>
        <v/>
      </c>
      <c r="AF1611"/>
      <c r="AH1611" s="91"/>
    </row>
    <row r="1612" spans="6:34">
      <c r="F1612"/>
      <c r="J1612" s="78"/>
      <c r="K1612" s="194"/>
      <c r="N1612" s="43"/>
      <c r="O1612" s="83"/>
      <c r="P1612"/>
      <c r="Q1612"/>
      <c r="R1612" s="83"/>
      <c r="W1612" s="84"/>
      <c r="X1612" s="84"/>
      <c r="Y1612" s="84"/>
      <c r="Z1612" s="64" t="e">
        <f t="shared" si="77"/>
        <v>#N/A</v>
      </c>
      <c r="AD1612" s="35">
        <f t="shared" si="76"/>
        <v>0</v>
      </c>
      <c r="AE1612" s="35" t="str">
        <f t="shared" si="75"/>
        <v/>
      </c>
      <c r="AF1612"/>
      <c r="AH1612" s="91"/>
    </row>
    <row r="1613" spans="6:34">
      <c r="F1613"/>
      <c r="J1613" s="78"/>
      <c r="K1613" s="194"/>
      <c r="N1613" s="43"/>
      <c r="O1613" s="83"/>
      <c r="P1613"/>
      <c r="Q1613"/>
      <c r="R1613" s="83"/>
      <c r="W1613" s="84"/>
      <c r="X1613" s="84"/>
      <c r="Y1613" s="84"/>
      <c r="Z1613" s="64" t="e">
        <f t="shared" si="77"/>
        <v>#N/A</v>
      </c>
      <c r="AD1613" s="35">
        <f t="shared" si="76"/>
        <v>0</v>
      </c>
      <c r="AE1613" s="35" t="str">
        <f t="shared" si="75"/>
        <v/>
      </c>
      <c r="AF1613"/>
      <c r="AH1613" s="91"/>
    </row>
    <row r="1614" spans="6:34">
      <c r="F1614"/>
      <c r="J1614" s="78"/>
      <c r="K1614" s="194"/>
      <c r="N1614" s="43"/>
      <c r="O1614" s="83"/>
      <c r="P1614"/>
      <c r="Q1614"/>
      <c r="R1614" s="83"/>
      <c r="W1614" s="84"/>
      <c r="X1614" s="84"/>
      <c r="Y1614" s="84"/>
      <c r="Z1614" s="64" t="e">
        <f t="shared" si="77"/>
        <v>#N/A</v>
      </c>
      <c r="AD1614" s="35">
        <f t="shared" si="76"/>
        <v>0</v>
      </c>
      <c r="AE1614" s="35" t="str">
        <f t="shared" si="75"/>
        <v/>
      </c>
      <c r="AF1614"/>
      <c r="AH1614" s="91"/>
    </row>
    <row r="1615" spans="6:34">
      <c r="F1615"/>
      <c r="J1615" s="78"/>
      <c r="K1615" s="194"/>
      <c r="N1615" s="43"/>
      <c r="O1615" s="83"/>
      <c r="P1615"/>
      <c r="Q1615"/>
      <c r="R1615" s="83"/>
      <c r="W1615" s="84"/>
      <c r="X1615" s="84"/>
      <c r="Y1615" s="84"/>
      <c r="Z1615" s="64" t="e">
        <f t="shared" si="77"/>
        <v>#N/A</v>
      </c>
      <c r="AD1615" s="35">
        <f t="shared" si="76"/>
        <v>0</v>
      </c>
      <c r="AE1615" s="35" t="str">
        <f t="shared" si="75"/>
        <v/>
      </c>
      <c r="AF1615"/>
      <c r="AH1615" s="91"/>
    </row>
    <row r="1616" spans="6:34">
      <c r="F1616"/>
      <c r="J1616" s="78"/>
      <c r="K1616" s="194"/>
      <c r="N1616" s="43"/>
      <c r="O1616" s="83"/>
      <c r="P1616"/>
      <c r="Q1616"/>
      <c r="R1616" s="83"/>
      <c r="W1616" s="84"/>
      <c r="X1616" s="84"/>
      <c r="Y1616" s="84"/>
      <c r="Z1616" s="64" t="e">
        <f t="shared" si="77"/>
        <v>#N/A</v>
      </c>
      <c r="AD1616" s="35">
        <f t="shared" si="76"/>
        <v>0</v>
      </c>
      <c r="AE1616" s="35" t="str">
        <f t="shared" si="75"/>
        <v/>
      </c>
      <c r="AF1616"/>
      <c r="AH1616" s="91"/>
    </row>
    <row r="1617" spans="6:34">
      <c r="F1617"/>
      <c r="J1617" s="78"/>
      <c r="K1617" s="194"/>
      <c r="N1617" s="43"/>
      <c r="O1617" s="83"/>
      <c r="P1617"/>
      <c r="Q1617"/>
      <c r="R1617" s="83"/>
      <c r="W1617" s="84"/>
      <c r="X1617" s="84"/>
      <c r="Y1617" s="84"/>
      <c r="Z1617" s="64" t="e">
        <f t="shared" si="77"/>
        <v>#N/A</v>
      </c>
      <c r="AD1617" s="35">
        <f t="shared" si="76"/>
        <v>0</v>
      </c>
      <c r="AE1617" s="35" t="str">
        <f t="shared" si="75"/>
        <v/>
      </c>
      <c r="AF1617"/>
      <c r="AH1617" s="91"/>
    </row>
    <row r="1618" spans="6:34">
      <c r="F1618"/>
      <c r="J1618" s="78"/>
      <c r="K1618" s="194"/>
      <c r="N1618" s="43"/>
      <c r="O1618" s="83"/>
      <c r="P1618"/>
      <c r="Q1618"/>
      <c r="R1618" s="83"/>
      <c r="W1618" s="84"/>
      <c r="X1618" s="84"/>
      <c r="Y1618" s="84"/>
      <c r="Z1618" s="64" t="e">
        <f t="shared" si="77"/>
        <v>#N/A</v>
      </c>
      <c r="AD1618" s="35">
        <f t="shared" si="76"/>
        <v>0</v>
      </c>
      <c r="AE1618" s="35" t="str">
        <f t="shared" si="75"/>
        <v/>
      </c>
      <c r="AF1618"/>
      <c r="AH1618" s="91"/>
    </row>
    <row r="1619" spans="6:34">
      <c r="F1619"/>
      <c r="J1619" s="78"/>
      <c r="K1619" s="194"/>
      <c r="N1619" s="43"/>
      <c r="O1619" s="83"/>
      <c r="P1619"/>
      <c r="Q1619"/>
      <c r="R1619" s="83"/>
      <c r="W1619" s="84"/>
      <c r="X1619" s="84"/>
      <c r="Y1619" s="84"/>
      <c r="Z1619" s="64" t="e">
        <f t="shared" si="77"/>
        <v>#N/A</v>
      </c>
      <c r="AD1619" s="35">
        <f t="shared" si="76"/>
        <v>0</v>
      </c>
      <c r="AE1619" s="35" t="str">
        <f t="shared" si="75"/>
        <v/>
      </c>
      <c r="AF1619"/>
      <c r="AH1619" s="91"/>
    </row>
    <row r="1620" spans="6:34">
      <c r="F1620"/>
      <c r="J1620" s="78"/>
      <c r="K1620" s="194"/>
      <c r="N1620" s="43"/>
      <c r="O1620" s="83"/>
      <c r="P1620"/>
      <c r="Q1620"/>
      <c r="R1620" s="83"/>
      <c r="W1620" s="84"/>
      <c r="X1620" s="84"/>
      <c r="Y1620" s="84"/>
      <c r="Z1620" s="64" t="e">
        <f t="shared" si="77"/>
        <v>#N/A</v>
      </c>
      <c r="AD1620" s="35">
        <f t="shared" si="76"/>
        <v>0</v>
      </c>
      <c r="AE1620" s="35" t="str">
        <f t="shared" si="75"/>
        <v/>
      </c>
      <c r="AF1620"/>
      <c r="AH1620" s="91"/>
    </row>
    <row r="1621" spans="6:34">
      <c r="F1621"/>
      <c r="J1621" s="78"/>
      <c r="K1621" s="194"/>
      <c r="N1621" s="43"/>
      <c r="O1621" s="83"/>
      <c r="P1621"/>
      <c r="Q1621"/>
      <c r="R1621" s="83"/>
      <c r="W1621" s="84"/>
      <c r="X1621" s="84"/>
      <c r="Y1621" s="84"/>
      <c r="Z1621" s="64" t="e">
        <f t="shared" si="77"/>
        <v>#N/A</v>
      </c>
      <c r="AD1621" s="35">
        <f t="shared" si="76"/>
        <v>0</v>
      </c>
      <c r="AE1621" s="35" t="str">
        <f t="shared" si="75"/>
        <v/>
      </c>
      <c r="AF1621"/>
      <c r="AH1621" s="91"/>
    </row>
    <row r="1622" spans="6:34">
      <c r="F1622"/>
      <c r="J1622" s="78"/>
      <c r="K1622" s="194"/>
      <c r="N1622" s="43"/>
      <c r="O1622" s="83"/>
      <c r="P1622"/>
      <c r="Q1622"/>
      <c r="R1622" s="83"/>
      <c r="W1622" s="84"/>
      <c r="X1622" s="84"/>
      <c r="Y1622" s="84"/>
      <c r="Z1622" s="64" t="e">
        <f t="shared" si="77"/>
        <v>#N/A</v>
      </c>
      <c r="AD1622" s="35">
        <f t="shared" si="76"/>
        <v>0</v>
      </c>
      <c r="AE1622" s="35" t="str">
        <f t="shared" si="75"/>
        <v/>
      </c>
      <c r="AF1622"/>
      <c r="AH1622" s="91"/>
    </row>
    <row r="1623" spans="6:34">
      <c r="F1623"/>
      <c r="J1623" s="78"/>
      <c r="K1623" s="194"/>
      <c r="N1623" s="43"/>
      <c r="O1623" s="83"/>
      <c r="P1623"/>
      <c r="Q1623"/>
      <c r="R1623" s="83"/>
      <c r="W1623" s="84"/>
      <c r="X1623" s="84"/>
      <c r="Y1623" s="84"/>
      <c r="Z1623" s="64" t="e">
        <f t="shared" si="77"/>
        <v>#N/A</v>
      </c>
      <c r="AD1623" s="35">
        <f t="shared" si="76"/>
        <v>0</v>
      </c>
      <c r="AE1623" s="35" t="str">
        <f t="shared" si="75"/>
        <v/>
      </c>
      <c r="AF1623"/>
      <c r="AH1623" s="91"/>
    </row>
    <row r="1624" spans="6:34">
      <c r="F1624"/>
      <c r="J1624" s="78"/>
      <c r="K1624" s="194"/>
      <c r="N1624" s="43"/>
      <c r="O1624" s="83"/>
      <c r="P1624"/>
      <c r="Q1624"/>
      <c r="R1624" s="83"/>
      <c r="W1624" s="84"/>
      <c r="X1624" s="84"/>
      <c r="Y1624" s="84"/>
      <c r="Z1624" s="64" t="e">
        <f t="shared" si="77"/>
        <v>#N/A</v>
      </c>
      <c r="AD1624" s="35">
        <f t="shared" si="76"/>
        <v>0</v>
      </c>
      <c r="AE1624" s="35" t="str">
        <f t="shared" si="75"/>
        <v/>
      </c>
      <c r="AF1624"/>
      <c r="AH1624" s="91"/>
    </row>
    <row r="1625" spans="6:34">
      <c r="F1625"/>
      <c r="J1625" s="78"/>
      <c r="K1625" s="194"/>
      <c r="N1625" s="43"/>
      <c r="O1625" s="83"/>
      <c r="P1625"/>
      <c r="Q1625"/>
      <c r="R1625" s="83"/>
      <c r="W1625" s="84"/>
      <c r="X1625" s="84"/>
      <c r="Y1625" s="84"/>
      <c r="Z1625" s="64" t="e">
        <f t="shared" si="77"/>
        <v>#N/A</v>
      </c>
      <c r="AD1625" s="35">
        <f t="shared" si="76"/>
        <v>0</v>
      </c>
      <c r="AE1625" s="35" t="str">
        <f t="shared" si="75"/>
        <v/>
      </c>
      <c r="AF1625"/>
      <c r="AH1625" s="91"/>
    </row>
    <row r="1626" spans="6:34">
      <c r="F1626"/>
      <c r="J1626" s="78"/>
      <c r="K1626" s="194"/>
      <c r="N1626" s="43"/>
      <c r="O1626" s="83"/>
      <c r="P1626"/>
      <c r="Q1626"/>
      <c r="R1626" s="83"/>
      <c r="W1626" s="84"/>
      <c r="X1626" s="84"/>
      <c r="Y1626" s="84"/>
      <c r="Z1626" s="64" t="e">
        <f t="shared" si="77"/>
        <v>#N/A</v>
      </c>
      <c r="AD1626" s="35">
        <f t="shared" si="76"/>
        <v>0</v>
      </c>
      <c r="AE1626" s="35" t="str">
        <f t="shared" si="75"/>
        <v/>
      </c>
      <c r="AF1626"/>
      <c r="AH1626" s="91"/>
    </row>
    <row r="1627" spans="6:34">
      <c r="F1627"/>
      <c r="J1627" s="78"/>
      <c r="K1627" s="194"/>
      <c r="N1627" s="43"/>
      <c r="O1627" s="83"/>
      <c r="P1627"/>
      <c r="Q1627"/>
      <c r="R1627" s="83"/>
      <c r="W1627" s="84"/>
      <c r="X1627" s="84"/>
      <c r="Y1627" s="84"/>
      <c r="Z1627" s="64" t="e">
        <f t="shared" si="77"/>
        <v>#N/A</v>
      </c>
      <c r="AD1627" s="35">
        <f t="shared" si="76"/>
        <v>0</v>
      </c>
      <c r="AE1627" s="35" t="str">
        <f t="shared" si="75"/>
        <v/>
      </c>
      <c r="AF1627"/>
      <c r="AH1627" s="91"/>
    </row>
    <row r="1628" spans="6:34">
      <c r="F1628"/>
      <c r="J1628" s="78"/>
      <c r="K1628" s="194"/>
      <c r="N1628" s="43"/>
      <c r="O1628" s="83"/>
      <c r="P1628"/>
      <c r="Q1628"/>
      <c r="R1628" s="83"/>
      <c r="W1628" s="84"/>
      <c r="X1628" s="84"/>
      <c r="Y1628" s="84"/>
      <c r="Z1628" s="64" t="e">
        <f t="shared" si="77"/>
        <v>#N/A</v>
      </c>
      <c r="AD1628" s="35">
        <f t="shared" si="76"/>
        <v>0</v>
      </c>
      <c r="AE1628" s="35" t="str">
        <f t="shared" si="75"/>
        <v/>
      </c>
      <c r="AF1628"/>
      <c r="AH1628" s="91"/>
    </row>
    <row r="1629" spans="6:34">
      <c r="F1629"/>
      <c r="J1629" s="78"/>
      <c r="K1629" s="194"/>
      <c r="N1629" s="43"/>
      <c r="O1629" s="83"/>
      <c r="P1629"/>
      <c r="Q1629"/>
      <c r="R1629" s="83"/>
      <c r="W1629" s="84"/>
      <c r="X1629" s="84"/>
      <c r="Y1629" s="84"/>
      <c r="Z1629" s="64" t="e">
        <f t="shared" si="77"/>
        <v>#N/A</v>
      </c>
      <c r="AD1629" s="35">
        <f t="shared" si="76"/>
        <v>0</v>
      </c>
      <c r="AE1629" s="35" t="str">
        <f t="shared" si="75"/>
        <v/>
      </c>
      <c r="AF1629"/>
      <c r="AH1629" s="91"/>
    </row>
    <row r="1630" spans="6:34">
      <c r="F1630"/>
      <c r="J1630" s="78"/>
      <c r="K1630" s="194"/>
      <c r="N1630" s="43"/>
      <c r="O1630" s="83"/>
      <c r="P1630"/>
      <c r="Q1630"/>
      <c r="R1630" s="83"/>
      <c r="W1630" s="84"/>
      <c r="X1630" s="84"/>
      <c r="Y1630" s="84"/>
      <c r="Z1630" s="64" t="e">
        <f t="shared" si="77"/>
        <v>#N/A</v>
      </c>
      <c r="AD1630" s="35">
        <f t="shared" si="76"/>
        <v>0</v>
      </c>
      <c r="AE1630" s="35" t="str">
        <f t="shared" si="75"/>
        <v/>
      </c>
      <c r="AF1630"/>
      <c r="AH1630" s="91"/>
    </row>
    <row r="1631" spans="6:34">
      <c r="F1631"/>
      <c r="J1631" s="78"/>
      <c r="K1631" s="194"/>
      <c r="N1631" s="43"/>
      <c r="O1631" s="83"/>
      <c r="P1631"/>
      <c r="Q1631"/>
      <c r="R1631" s="83"/>
      <c r="W1631" s="84"/>
      <c r="X1631" s="84"/>
      <c r="Y1631" s="84"/>
      <c r="Z1631" s="64" t="e">
        <f t="shared" si="77"/>
        <v>#N/A</v>
      </c>
      <c r="AD1631" s="35">
        <f t="shared" si="76"/>
        <v>0</v>
      </c>
      <c r="AE1631" s="35" t="str">
        <f t="shared" si="75"/>
        <v/>
      </c>
      <c r="AF1631"/>
      <c r="AH1631" s="91"/>
    </row>
    <row r="1632" spans="6:34">
      <c r="F1632"/>
      <c r="J1632" s="78"/>
      <c r="K1632" s="194"/>
      <c r="N1632" s="43"/>
      <c r="O1632" s="83"/>
      <c r="P1632"/>
      <c r="Q1632"/>
      <c r="R1632" s="83"/>
      <c r="W1632" s="84"/>
      <c r="X1632" s="84"/>
      <c r="Y1632" s="84"/>
      <c r="Z1632" s="64" t="e">
        <f t="shared" si="77"/>
        <v>#N/A</v>
      </c>
      <c r="AD1632" s="35">
        <f t="shared" si="76"/>
        <v>0</v>
      </c>
      <c r="AE1632" s="35" t="str">
        <f t="shared" si="75"/>
        <v/>
      </c>
      <c r="AF1632"/>
      <c r="AH1632" s="91"/>
    </row>
    <row r="1633" spans="6:34">
      <c r="F1633"/>
      <c r="J1633" s="78"/>
      <c r="K1633" s="194"/>
      <c r="N1633" s="43"/>
      <c r="O1633" s="83"/>
      <c r="P1633"/>
      <c r="Q1633"/>
      <c r="R1633" s="83"/>
      <c r="W1633" s="84"/>
      <c r="X1633" s="84"/>
      <c r="Y1633" s="84"/>
      <c r="Z1633" s="64" t="e">
        <f t="shared" si="77"/>
        <v>#N/A</v>
      </c>
      <c r="AD1633" s="35">
        <f t="shared" si="76"/>
        <v>0</v>
      </c>
      <c r="AE1633" s="35" t="str">
        <f t="shared" si="75"/>
        <v/>
      </c>
      <c r="AF1633"/>
      <c r="AH1633" s="91"/>
    </row>
    <row r="1634" spans="6:34">
      <c r="F1634"/>
      <c r="J1634" s="78"/>
      <c r="K1634" s="194"/>
      <c r="N1634" s="43"/>
      <c r="O1634" s="83"/>
      <c r="P1634"/>
      <c r="Q1634"/>
      <c r="R1634" s="83"/>
      <c r="W1634" s="84"/>
      <c r="X1634" s="84"/>
      <c r="Y1634" s="84"/>
      <c r="Z1634" s="64" t="e">
        <f t="shared" si="77"/>
        <v>#N/A</v>
      </c>
      <c r="AD1634" s="35">
        <f t="shared" si="76"/>
        <v>0</v>
      </c>
      <c r="AE1634" s="35" t="str">
        <f t="shared" si="75"/>
        <v/>
      </c>
      <c r="AF1634"/>
      <c r="AH1634" s="91"/>
    </row>
    <row r="1635" spans="6:34">
      <c r="F1635"/>
      <c r="J1635" s="78"/>
      <c r="K1635" s="194"/>
      <c r="N1635" s="43"/>
      <c r="O1635" s="83"/>
      <c r="P1635"/>
      <c r="Q1635"/>
      <c r="R1635" s="83"/>
      <c r="W1635" s="84"/>
      <c r="X1635" s="84"/>
      <c r="Y1635" s="84"/>
      <c r="Z1635" s="64" t="e">
        <f t="shared" si="77"/>
        <v>#N/A</v>
      </c>
      <c r="AD1635" s="35">
        <f t="shared" si="76"/>
        <v>0</v>
      </c>
      <c r="AE1635" s="35" t="str">
        <f t="shared" si="75"/>
        <v/>
      </c>
      <c r="AF1635"/>
      <c r="AH1635" s="91"/>
    </row>
    <row r="1636" spans="6:34">
      <c r="F1636"/>
      <c r="J1636" s="78"/>
      <c r="K1636" s="194"/>
      <c r="N1636" s="43"/>
      <c r="O1636" s="83"/>
      <c r="P1636"/>
      <c r="Q1636"/>
      <c r="R1636" s="83"/>
      <c r="W1636" s="84"/>
      <c r="X1636" s="84"/>
      <c r="Y1636" s="84"/>
      <c r="Z1636" s="64" t="e">
        <f t="shared" si="77"/>
        <v>#N/A</v>
      </c>
      <c r="AD1636" s="35">
        <f t="shared" si="76"/>
        <v>0</v>
      </c>
      <c r="AE1636" s="35" t="str">
        <f t="shared" si="75"/>
        <v/>
      </c>
      <c r="AF1636"/>
      <c r="AH1636" s="91"/>
    </row>
    <row r="1637" spans="6:34">
      <c r="F1637"/>
      <c r="J1637" s="78"/>
      <c r="K1637" s="194"/>
      <c r="N1637" s="43"/>
      <c r="O1637" s="83"/>
      <c r="P1637"/>
      <c r="Q1637"/>
      <c r="R1637" s="83"/>
      <c r="W1637" s="84"/>
      <c r="X1637" s="84"/>
      <c r="Y1637" s="84"/>
      <c r="Z1637" s="64" t="e">
        <f t="shared" si="77"/>
        <v>#N/A</v>
      </c>
      <c r="AD1637" s="35">
        <f t="shared" si="76"/>
        <v>0</v>
      </c>
      <c r="AE1637" s="35" t="str">
        <f t="shared" si="75"/>
        <v/>
      </c>
      <c r="AF1637"/>
      <c r="AH1637" s="91"/>
    </row>
    <row r="1638" spans="6:34">
      <c r="F1638"/>
      <c r="J1638" s="78"/>
      <c r="K1638" s="194"/>
      <c r="N1638" s="43"/>
      <c r="O1638" s="83"/>
      <c r="P1638"/>
      <c r="Q1638"/>
      <c r="R1638" s="83"/>
      <c r="W1638" s="84"/>
      <c r="X1638" s="84"/>
      <c r="Y1638" s="84"/>
      <c r="Z1638" s="64" t="e">
        <f t="shared" si="77"/>
        <v>#N/A</v>
      </c>
      <c r="AD1638" s="35">
        <f t="shared" si="76"/>
        <v>0</v>
      </c>
      <c r="AE1638" s="35" t="str">
        <f t="shared" si="75"/>
        <v/>
      </c>
      <c r="AF1638"/>
      <c r="AH1638" s="91"/>
    </row>
    <row r="1639" spans="6:34">
      <c r="F1639"/>
      <c r="J1639" s="78"/>
      <c r="K1639" s="194"/>
      <c r="N1639" s="43"/>
      <c r="O1639" s="83"/>
      <c r="P1639"/>
      <c r="Q1639"/>
      <c r="R1639" s="83"/>
      <c r="W1639" s="84"/>
      <c r="X1639" s="84"/>
      <c r="Y1639" s="84"/>
      <c r="Z1639" s="64" t="e">
        <f t="shared" si="77"/>
        <v>#N/A</v>
      </c>
      <c r="AD1639" s="35">
        <f t="shared" si="76"/>
        <v>0</v>
      </c>
      <c r="AE1639" s="35" t="str">
        <f t="shared" si="75"/>
        <v/>
      </c>
      <c r="AF1639"/>
      <c r="AH1639" s="91"/>
    </row>
    <row r="1640" spans="6:34">
      <c r="F1640"/>
      <c r="J1640" s="78"/>
      <c r="K1640" s="194"/>
      <c r="N1640" s="43"/>
      <c r="O1640" s="83"/>
      <c r="P1640"/>
      <c r="Q1640"/>
      <c r="R1640" s="83"/>
      <c r="W1640" s="84"/>
      <c r="X1640" s="84"/>
      <c r="Y1640" s="84"/>
      <c r="Z1640" s="64" t="e">
        <f t="shared" si="77"/>
        <v>#N/A</v>
      </c>
      <c r="AD1640" s="35">
        <f t="shared" si="76"/>
        <v>0</v>
      </c>
      <c r="AE1640" s="35" t="str">
        <f t="shared" si="75"/>
        <v/>
      </c>
      <c r="AF1640"/>
      <c r="AH1640" s="91"/>
    </row>
    <row r="1641" spans="6:34">
      <c r="F1641"/>
      <c r="J1641" s="78"/>
      <c r="K1641" s="194"/>
      <c r="N1641" s="43"/>
      <c r="O1641" s="83"/>
      <c r="P1641"/>
      <c r="Q1641"/>
      <c r="R1641" s="83"/>
      <c r="W1641" s="84"/>
      <c r="X1641" s="84"/>
      <c r="Y1641" s="84"/>
      <c r="Z1641" s="64" t="e">
        <f t="shared" si="77"/>
        <v>#N/A</v>
      </c>
      <c r="AD1641" s="35">
        <f t="shared" si="76"/>
        <v>0</v>
      </c>
      <c r="AE1641" s="35" t="str">
        <f t="shared" si="75"/>
        <v/>
      </c>
      <c r="AF1641"/>
      <c r="AH1641" s="91"/>
    </row>
    <row r="1642" spans="6:34">
      <c r="F1642"/>
      <c r="J1642" s="78"/>
      <c r="K1642" s="194"/>
      <c r="N1642" s="43"/>
      <c r="O1642" s="83"/>
      <c r="P1642"/>
      <c r="Q1642"/>
      <c r="R1642" s="83"/>
      <c r="W1642" s="84"/>
      <c r="X1642" s="84"/>
      <c r="Y1642" s="84"/>
      <c r="Z1642" s="64" t="e">
        <f t="shared" si="77"/>
        <v>#N/A</v>
      </c>
      <c r="AD1642" s="35">
        <f t="shared" si="76"/>
        <v>0</v>
      </c>
      <c r="AE1642" s="35" t="str">
        <f t="shared" si="75"/>
        <v/>
      </c>
      <c r="AF1642"/>
      <c r="AH1642" s="91"/>
    </row>
    <row r="1643" spans="6:34">
      <c r="F1643"/>
      <c r="J1643" s="78"/>
      <c r="K1643" s="194"/>
      <c r="N1643" s="43"/>
      <c r="O1643" s="83"/>
      <c r="P1643"/>
      <c r="Q1643"/>
      <c r="R1643" s="83"/>
      <c r="W1643" s="84"/>
      <c r="X1643" s="84"/>
      <c r="Y1643" s="84"/>
      <c r="Z1643" s="64" t="e">
        <f t="shared" si="77"/>
        <v>#N/A</v>
      </c>
      <c r="AD1643" s="35">
        <f t="shared" si="76"/>
        <v>0</v>
      </c>
      <c r="AE1643" s="35" t="str">
        <f t="shared" si="75"/>
        <v/>
      </c>
      <c r="AF1643"/>
      <c r="AH1643" s="91"/>
    </row>
    <row r="1644" spans="6:34">
      <c r="F1644"/>
      <c r="J1644" s="78"/>
      <c r="K1644" s="194"/>
      <c r="N1644" s="43"/>
      <c r="O1644" s="83"/>
      <c r="P1644"/>
      <c r="Q1644"/>
      <c r="R1644" s="83"/>
      <c r="W1644" s="84"/>
      <c r="X1644" s="84"/>
      <c r="Y1644" s="84"/>
      <c r="Z1644" s="64" t="e">
        <f t="shared" si="77"/>
        <v>#N/A</v>
      </c>
      <c r="AD1644" s="35">
        <f t="shared" si="76"/>
        <v>0</v>
      </c>
      <c r="AE1644" s="35" t="str">
        <f t="shared" si="75"/>
        <v/>
      </c>
      <c r="AF1644"/>
      <c r="AH1644" s="91"/>
    </row>
    <row r="1645" spans="6:34">
      <c r="F1645"/>
      <c r="J1645" s="78"/>
      <c r="K1645" s="194"/>
      <c r="N1645" s="43"/>
      <c r="O1645" s="83"/>
      <c r="P1645"/>
      <c r="Q1645"/>
      <c r="R1645" s="83"/>
      <c r="W1645" s="84"/>
      <c r="X1645" s="84"/>
      <c r="Y1645" s="84"/>
      <c r="Z1645" s="64" t="e">
        <f t="shared" si="77"/>
        <v>#N/A</v>
      </c>
      <c r="AD1645" s="35">
        <f t="shared" si="76"/>
        <v>0</v>
      </c>
      <c r="AE1645" s="35" t="str">
        <f t="shared" si="75"/>
        <v/>
      </c>
      <c r="AF1645"/>
      <c r="AH1645" s="91"/>
    </row>
    <row r="1646" spans="6:34">
      <c r="F1646"/>
      <c r="J1646" s="78"/>
      <c r="K1646" s="194"/>
      <c r="N1646" s="43"/>
      <c r="O1646" s="83"/>
      <c r="P1646"/>
      <c r="Q1646"/>
      <c r="R1646" s="83"/>
      <c r="W1646" s="84"/>
      <c r="X1646" s="84"/>
      <c r="Y1646" s="84"/>
      <c r="Z1646" s="64" t="e">
        <f t="shared" si="77"/>
        <v>#N/A</v>
      </c>
      <c r="AD1646" s="35">
        <f t="shared" si="76"/>
        <v>0</v>
      </c>
      <c r="AE1646" s="35" t="str">
        <f t="shared" si="75"/>
        <v/>
      </c>
      <c r="AF1646"/>
      <c r="AH1646" s="91"/>
    </row>
    <row r="1647" spans="6:34">
      <c r="F1647"/>
      <c r="J1647" s="78"/>
      <c r="K1647" s="194"/>
      <c r="N1647" s="43"/>
      <c r="O1647" s="83"/>
      <c r="P1647"/>
      <c r="Q1647"/>
      <c r="R1647" s="83"/>
      <c r="W1647" s="84"/>
      <c r="X1647" s="84"/>
      <c r="Y1647" s="84"/>
      <c r="Z1647" s="64" t="e">
        <f t="shared" si="77"/>
        <v>#N/A</v>
      </c>
      <c r="AD1647" s="35">
        <f t="shared" si="76"/>
        <v>0</v>
      </c>
      <c r="AE1647" s="35" t="str">
        <f t="shared" si="75"/>
        <v/>
      </c>
      <c r="AF1647"/>
      <c r="AH1647" s="91"/>
    </row>
    <row r="1648" spans="6:34">
      <c r="F1648"/>
      <c r="J1648" s="78"/>
      <c r="K1648" s="194"/>
      <c r="N1648" s="43"/>
      <c r="O1648" s="83"/>
      <c r="P1648"/>
      <c r="Q1648"/>
      <c r="R1648" s="83"/>
      <c r="W1648" s="84"/>
      <c r="X1648" s="84"/>
      <c r="Y1648" s="84"/>
      <c r="Z1648" s="64" t="e">
        <f t="shared" si="77"/>
        <v>#N/A</v>
      </c>
      <c r="AD1648" s="35">
        <f t="shared" si="76"/>
        <v>0</v>
      </c>
      <c r="AE1648" s="35" t="str">
        <f t="shared" si="75"/>
        <v/>
      </c>
      <c r="AF1648"/>
      <c r="AH1648" s="91"/>
    </row>
    <row r="1649" spans="6:34">
      <c r="F1649"/>
      <c r="J1649" s="78"/>
      <c r="K1649" s="194"/>
      <c r="N1649" s="43"/>
      <c r="O1649" s="83"/>
      <c r="P1649"/>
      <c r="Q1649"/>
      <c r="R1649" s="83"/>
      <c r="W1649" s="84"/>
      <c r="X1649" s="84"/>
      <c r="Y1649" s="84"/>
      <c r="Z1649" s="64" t="e">
        <f t="shared" si="77"/>
        <v>#N/A</v>
      </c>
      <c r="AD1649" s="35">
        <f t="shared" si="76"/>
        <v>0</v>
      </c>
      <c r="AE1649" s="35" t="str">
        <f t="shared" si="75"/>
        <v/>
      </c>
      <c r="AF1649"/>
      <c r="AH1649" s="91"/>
    </row>
    <row r="1650" spans="6:34">
      <c r="F1650"/>
      <c r="J1650" s="78"/>
      <c r="K1650" s="194"/>
      <c r="N1650" s="43"/>
      <c r="O1650" s="83"/>
      <c r="P1650"/>
      <c r="Q1650"/>
      <c r="R1650" s="83"/>
      <c r="W1650" s="84"/>
      <c r="X1650" s="84"/>
      <c r="Y1650" s="84"/>
      <c r="Z1650" s="64" t="e">
        <f t="shared" si="77"/>
        <v>#N/A</v>
      </c>
      <c r="AD1650" s="35">
        <f t="shared" si="76"/>
        <v>0</v>
      </c>
      <c r="AE1650" s="35" t="str">
        <f t="shared" si="75"/>
        <v/>
      </c>
      <c r="AF1650"/>
      <c r="AH1650" s="91"/>
    </row>
    <row r="1651" spans="6:34">
      <c r="F1651"/>
      <c r="J1651" s="78"/>
      <c r="K1651" s="194"/>
      <c r="N1651" s="43"/>
      <c r="O1651" s="83"/>
      <c r="P1651"/>
      <c r="Q1651"/>
      <c r="R1651" s="83"/>
      <c r="W1651" s="84"/>
      <c r="X1651" s="84"/>
      <c r="Y1651" s="84"/>
      <c r="Z1651" s="64" t="e">
        <f t="shared" si="77"/>
        <v>#N/A</v>
      </c>
      <c r="AD1651" s="35">
        <f t="shared" si="76"/>
        <v>0</v>
      </c>
      <c r="AE1651" s="35" t="str">
        <f t="shared" si="75"/>
        <v/>
      </c>
      <c r="AF1651"/>
      <c r="AH1651" s="91"/>
    </row>
    <row r="1652" spans="6:34">
      <c r="F1652"/>
      <c r="J1652" s="78"/>
      <c r="K1652" s="194"/>
      <c r="N1652" s="43"/>
      <c r="O1652" s="83"/>
      <c r="P1652"/>
      <c r="Q1652"/>
      <c r="R1652" s="83"/>
      <c r="W1652" s="84"/>
      <c r="X1652" s="84"/>
      <c r="Y1652" s="84"/>
      <c r="Z1652" s="64" t="e">
        <f t="shared" si="77"/>
        <v>#N/A</v>
      </c>
      <c r="AD1652" s="35">
        <f t="shared" si="76"/>
        <v>0</v>
      </c>
      <c r="AE1652" s="35" t="str">
        <f t="shared" si="75"/>
        <v/>
      </c>
      <c r="AF1652"/>
      <c r="AH1652" s="91"/>
    </row>
    <row r="1653" spans="6:34">
      <c r="F1653"/>
      <c r="J1653" s="78"/>
      <c r="K1653" s="194"/>
      <c r="N1653" s="43"/>
      <c r="O1653" s="83"/>
      <c r="P1653"/>
      <c r="Q1653"/>
      <c r="R1653" s="83"/>
      <c r="W1653" s="84"/>
      <c r="X1653" s="84"/>
      <c r="Y1653" s="84"/>
      <c r="Z1653" s="64" t="e">
        <f t="shared" si="77"/>
        <v>#N/A</v>
      </c>
      <c r="AD1653" s="35">
        <f t="shared" si="76"/>
        <v>0</v>
      </c>
      <c r="AE1653" s="35" t="str">
        <f t="shared" si="75"/>
        <v/>
      </c>
      <c r="AF1653"/>
      <c r="AH1653" s="91"/>
    </row>
    <row r="1654" spans="6:34">
      <c r="F1654"/>
      <c r="J1654" s="78"/>
      <c r="K1654" s="194"/>
      <c r="N1654" s="43"/>
      <c r="O1654" s="83"/>
      <c r="P1654"/>
      <c r="Q1654"/>
      <c r="R1654" s="83"/>
      <c r="W1654" s="84"/>
      <c r="X1654" s="84"/>
      <c r="Y1654" s="84"/>
      <c r="Z1654" s="64" t="e">
        <f t="shared" si="77"/>
        <v>#N/A</v>
      </c>
      <c r="AD1654" s="35">
        <f t="shared" si="76"/>
        <v>0</v>
      </c>
      <c r="AE1654" s="35" t="str">
        <f t="shared" si="75"/>
        <v/>
      </c>
      <c r="AF1654"/>
      <c r="AH1654" s="91"/>
    </row>
    <row r="1655" spans="6:34">
      <c r="F1655"/>
      <c r="J1655" s="78"/>
      <c r="K1655" s="194"/>
      <c r="N1655" s="43"/>
      <c r="O1655" s="83"/>
      <c r="P1655"/>
      <c r="Q1655"/>
      <c r="R1655" s="83"/>
      <c r="W1655" s="84"/>
      <c r="X1655" s="84"/>
      <c r="Y1655" s="84"/>
      <c r="Z1655" s="64" t="e">
        <f t="shared" si="77"/>
        <v>#N/A</v>
      </c>
      <c r="AD1655" s="35">
        <f t="shared" si="76"/>
        <v>0</v>
      </c>
      <c r="AE1655" s="35" t="str">
        <f t="shared" si="75"/>
        <v/>
      </c>
      <c r="AF1655"/>
      <c r="AH1655" s="91"/>
    </row>
    <row r="1656" spans="6:34">
      <c r="F1656"/>
      <c r="J1656" s="78"/>
      <c r="K1656" s="194"/>
      <c r="N1656" s="43"/>
      <c r="O1656" s="83"/>
      <c r="P1656"/>
      <c r="Q1656"/>
      <c r="R1656" s="83"/>
      <c r="W1656" s="84"/>
      <c r="X1656" s="84"/>
      <c r="Y1656" s="84"/>
      <c r="Z1656" s="64" t="e">
        <f t="shared" si="77"/>
        <v>#N/A</v>
      </c>
      <c r="AD1656" s="35">
        <f t="shared" si="76"/>
        <v>0</v>
      </c>
      <c r="AE1656" s="35" t="str">
        <f t="shared" si="75"/>
        <v/>
      </c>
      <c r="AF1656"/>
      <c r="AH1656" s="91"/>
    </row>
    <row r="1657" spans="6:34">
      <c r="F1657"/>
      <c r="J1657" s="78"/>
      <c r="K1657" s="194"/>
      <c r="N1657" s="43"/>
      <c r="O1657" s="83"/>
      <c r="P1657"/>
      <c r="Q1657"/>
      <c r="R1657" s="83"/>
      <c r="W1657" s="84"/>
      <c r="X1657" s="84"/>
      <c r="Y1657" s="84"/>
      <c r="Z1657" s="64" t="e">
        <f t="shared" si="77"/>
        <v>#N/A</v>
      </c>
      <c r="AD1657" s="35">
        <f t="shared" si="76"/>
        <v>0</v>
      </c>
      <c r="AE1657" s="35" t="str">
        <f t="shared" si="75"/>
        <v/>
      </c>
      <c r="AF1657"/>
      <c r="AH1657" s="91"/>
    </row>
    <row r="1658" spans="6:34">
      <c r="F1658"/>
      <c r="J1658" s="78"/>
      <c r="K1658" s="194"/>
      <c r="N1658" s="43"/>
      <c r="O1658" s="83"/>
      <c r="P1658"/>
      <c r="Q1658"/>
      <c r="R1658" s="83"/>
      <c r="W1658" s="84"/>
      <c r="X1658" s="84"/>
      <c r="Y1658" s="84"/>
      <c r="Z1658" s="64" t="e">
        <f t="shared" si="77"/>
        <v>#N/A</v>
      </c>
      <c r="AD1658" s="35">
        <f t="shared" si="76"/>
        <v>0</v>
      </c>
      <c r="AE1658" s="35" t="str">
        <f t="shared" si="75"/>
        <v/>
      </c>
      <c r="AF1658"/>
      <c r="AH1658" s="91"/>
    </row>
    <row r="1659" spans="6:34">
      <c r="F1659"/>
      <c r="J1659" s="78"/>
      <c r="K1659" s="194"/>
      <c r="N1659" s="43"/>
      <c r="O1659" s="83"/>
      <c r="P1659"/>
      <c r="Q1659"/>
      <c r="R1659" s="83"/>
      <c r="W1659" s="84"/>
      <c r="X1659" s="84"/>
      <c r="Y1659" s="84"/>
      <c r="Z1659" s="64" t="e">
        <f t="shared" si="77"/>
        <v>#N/A</v>
      </c>
      <c r="AD1659" s="35">
        <f t="shared" si="76"/>
        <v>0</v>
      </c>
      <c r="AE1659" s="35" t="str">
        <f t="shared" si="75"/>
        <v/>
      </c>
      <c r="AF1659"/>
      <c r="AH1659" s="91"/>
    </row>
    <row r="1660" spans="6:34">
      <c r="F1660"/>
      <c r="J1660" s="78"/>
      <c r="K1660" s="194"/>
      <c r="N1660" s="43"/>
      <c r="O1660" s="83"/>
      <c r="P1660"/>
      <c r="Q1660"/>
      <c r="R1660" s="83"/>
      <c r="W1660" s="84"/>
      <c r="X1660" s="84"/>
      <c r="Y1660" s="84"/>
      <c r="Z1660" s="64" t="e">
        <f t="shared" si="77"/>
        <v>#N/A</v>
      </c>
      <c r="AD1660" s="35">
        <f t="shared" si="76"/>
        <v>0</v>
      </c>
      <c r="AE1660" s="35" t="str">
        <f t="shared" si="75"/>
        <v/>
      </c>
      <c r="AF1660"/>
      <c r="AH1660" s="91"/>
    </row>
    <row r="1661" spans="6:34">
      <c r="F1661"/>
      <c r="J1661" s="78"/>
      <c r="K1661" s="194"/>
      <c r="N1661" s="43"/>
      <c r="O1661" s="83"/>
      <c r="P1661"/>
      <c r="Q1661"/>
      <c r="R1661" s="83"/>
      <c r="W1661" s="84"/>
      <c r="X1661" s="84"/>
      <c r="Y1661" s="84"/>
      <c r="Z1661" s="64" t="e">
        <f t="shared" si="77"/>
        <v>#N/A</v>
      </c>
      <c r="AD1661" s="35">
        <f t="shared" si="76"/>
        <v>0</v>
      </c>
      <c r="AE1661" s="35" t="str">
        <f t="shared" si="75"/>
        <v/>
      </c>
      <c r="AF1661"/>
      <c r="AH1661" s="91"/>
    </row>
    <row r="1662" spans="6:34">
      <c r="F1662"/>
      <c r="J1662" s="78"/>
      <c r="K1662" s="194"/>
      <c r="N1662" s="43"/>
      <c r="O1662" s="83"/>
      <c r="P1662"/>
      <c r="Q1662"/>
      <c r="R1662" s="83"/>
      <c r="W1662" s="84"/>
      <c r="X1662" s="84"/>
      <c r="Y1662" s="84"/>
      <c r="Z1662" s="64" t="e">
        <f t="shared" si="77"/>
        <v>#N/A</v>
      </c>
      <c r="AD1662" s="35">
        <f t="shared" si="76"/>
        <v>0</v>
      </c>
      <c r="AE1662" s="35" t="str">
        <f t="shared" si="75"/>
        <v/>
      </c>
      <c r="AF1662"/>
      <c r="AH1662" s="91"/>
    </row>
    <row r="1663" spans="6:34">
      <c r="F1663"/>
      <c r="J1663" s="78"/>
      <c r="K1663" s="194"/>
      <c r="N1663" s="43"/>
      <c r="O1663" s="83"/>
      <c r="P1663"/>
      <c r="Q1663"/>
      <c r="R1663" s="83"/>
      <c r="W1663" s="84"/>
      <c r="X1663" s="84"/>
      <c r="Y1663" s="84"/>
      <c r="Z1663" s="64" t="e">
        <f t="shared" si="77"/>
        <v>#N/A</v>
      </c>
      <c r="AD1663" s="35">
        <f t="shared" si="76"/>
        <v>0</v>
      </c>
      <c r="AE1663" s="35" t="str">
        <f t="shared" si="75"/>
        <v/>
      </c>
      <c r="AF1663"/>
      <c r="AH1663" s="91"/>
    </row>
    <row r="1664" spans="6:34">
      <c r="F1664"/>
      <c r="J1664" s="78"/>
      <c r="K1664" s="194"/>
      <c r="N1664" s="43"/>
      <c r="O1664" s="83"/>
      <c r="P1664"/>
      <c r="Q1664"/>
      <c r="R1664" s="83"/>
      <c r="W1664" s="84"/>
      <c r="X1664" s="84"/>
      <c r="Y1664" s="84"/>
      <c r="Z1664" s="64" t="e">
        <f t="shared" si="77"/>
        <v>#N/A</v>
      </c>
      <c r="AD1664" s="35">
        <f t="shared" si="76"/>
        <v>0</v>
      </c>
      <c r="AE1664" s="35" t="str">
        <f t="shared" si="75"/>
        <v/>
      </c>
      <c r="AF1664"/>
      <c r="AH1664" s="91"/>
    </row>
    <row r="1665" spans="6:34">
      <c r="F1665"/>
      <c r="J1665" s="78"/>
      <c r="K1665" s="194"/>
      <c r="N1665" s="43"/>
      <c r="O1665" s="83"/>
      <c r="P1665"/>
      <c r="Q1665"/>
      <c r="R1665" s="83"/>
      <c r="W1665" s="84"/>
      <c r="X1665" s="84"/>
      <c r="Y1665" s="84"/>
      <c r="Z1665" s="64" t="e">
        <f t="shared" si="77"/>
        <v>#N/A</v>
      </c>
      <c r="AD1665" s="35">
        <f t="shared" si="76"/>
        <v>0</v>
      </c>
      <c r="AE1665" s="35" t="str">
        <f t="shared" si="75"/>
        <v/>
      </c>
      <c r="AF1665"/>
      <c r="AH1665" s="91"/>
    </row>
    <row r="1666" spans="6:34">
      <c r="F1666"/>
      <c r="J1666" s="78"/>
      <c r="K1666" s="194"/>
      <c r="N1666" s="43"/>
      <c r="O1666" s="83"/>
      <c r="P1666"/>
      <c r="Q1666"/>
      <c r="R1666" s="83"/>
      <c r="W1666" s="84"/>
      <c r="X1666" s="84"/>
      <c r="Y1666" s="84"/>
      <c r="Z1666" s="64" t="e">
        <f t="shared" si="77"/>
        <v>#N/A</v>
      </c>
      <c r="AD1666" s="35">
        <f t="shared" si="76"/>
        <v>0</v>
      </c>
      <c r="AE1666" s="35" t="str">
        <f t="shared" si="75"/>
        <v/>
      </c>
      <c r="AF1666"/>
      <c r="AH1666" s="91"/>
    </row>
    <row r="1667" spans="6:34">
      <c r="F1667"/>
      <c r="J1667" s="78"/>
      <c r="K1667" s="194"/>
      <c r="N1667" s="43"/>
      <c r="O1667" s="83"/>
      <c r="P1667"/>
      <c r="Q1667"/>
      <c r="R1667" s="83"/>
      <c r="W1667" s="84"/>
      <c r="X1667" s="84"/>
      <c r="Y1667" s="84"/>
      <c r="Z1667" s="64" t="e">
        <f t="shared" si="77"/>
        <v>#N/A</v>
      </c>
      <c r="AD1667" s="35">
        <f t="shared" si="76"/>
        <v>0</v>
      </c>
      <c r="AE1667" s="35" t="str">
        <f t="shared" ref="AE1667:AE1730" si="78">IF(D1667="Staff Pay",AD1667*0.15,"")</f>
        <v/>
      </c>
      <c r="AF1667"/>
      <c r="AH1667" s="91"/>
    </row>
    <row r="1668" spans="6:34">
      <c r="F1668"/>
      <c r="J1668" s="78"/>
      <c r="K1668" s="194"/>
      <c r="N1668" s="43"/>
      <c r="O1668" s="83"/>
      <c r="P1668"/>
      <c r="Q1668"/>
      <c r="R1668" s="83"/>
      <c r="W1668" s="84"/>
      <c r="X1668" s="84"/>
      <c r="Y1668" s="84"/>
      <c r="Z1668" s="64" t="e">
        <f t="shared" si="77"/>
        <v>#N/A</v>
      </c>
      <c r="AD1668" s="35">
        <f t="shared" ref="AD1668:AD1731" si="79">(AB1668+AC1668)*AA1668</f>
        <v>0</v>
      </c>
      <c r="AE1668" s="35" t="str">
        <f t="shared" si="78"/>
        <v/>
      </c>
      <c r="AF1668"/>
      <c r="AH1668" s="91"/>
    </row>
    <row r="1669" spans="6:34">
      <c r="F1669"/>
      <c r="J1669" s="78"/>
      <c r="K1669" s="194"/>
      <c r="N1669" s="43"/>
      <c r="O1669" s="83"/>
      <c r="P1669"/>
      <c r="Q1669"/>
      <c r="R1669" s="83"/>
      <c r="W1669" s="84"/>
      <c r="X1669" s="84"/>
      <c r="Y1669" s="84"/>
      <c r="Z1669" s="64" t="e">
        <f t="shared" si="77"/>
        <v>#N/A</v>
      </c>
      <c r="AD1669" s="35">
        <f t="shared" si="79"/>
        <v>0</v>
      </c>
      <c r="AE1669" s="35" t="str">
        <f t="shared" si="78"/>
        <v/>
      </c>
      <c r="AF1669"/>
      <c r="AH1669" s="91"/>
    </row>
    <row r="1670" spans="6:34">
      <c r="F1670"/>
      <c r="J1670" s="78"/>
      <c r="K1670" s="194"/>
      <c r="N1670" s="43"/>
      <c r="O1670" s="83"/>
      <c r="P1670"/>
      <c r="Q1670"/>
      <c r="R1670" s="83"/>
      <c r="W1670" s="84"/>
      <c r="X1670" s="84"/>
      <c r="Y1670" s="84"/>
      <c r="Z1670" s="64" t="e">
        <f t="shared" ref="Z1670:Z1733" si="80">_xlfn.IFS(G1670&gt;1,CONCATENATE(AK$3," ",TEXT(G1670,"dd/mm/yy")," ","to"," ",TEXT(H1670,"dd/mm/yy")," ","for"," ",I1670,","," ",J1670,", ",K$2," ",K1670),
L1670&gt;1,CONCATENATE(AK$4," ",TEXT(L1670,"dd/mm/yy")," ","to"," ",TEXT(M1670,"dd/mm/yy")," ","for"," ","ULN"," ",O1670,"."," ","Participant ID"," ",AG1670," ","undertaking"," ",P1670," ","with"," ",Q1670),
S1670&gt;1,CONCATENATE(AK$5," ",F1670,", ",T$2," ",T1670,", ",U$2," ",U1670,", ",V$2," ",TEXT(V1670,"dd/mm/yy")," ",W$2," ",TEXT(W1670,"dd/mm/yy"),", ",S1670,", ",X1670," ","Ref ",Y1670))</f>
        <v>#N/A</v>
      </c>
      <c r="AD1670" s="35">
        <f t="shared" si="79"/>
        <v>0</v>
      </c>
      <c r="AE1670" s="35" t="str">
        <f t="shared" si="78"/>
        <v/>
      </c>
      <c r="AF1670"/>
      <c r="AH1670" s="91"/>
    </row>
    <row r="1671" spans="6:34">
      <c r="F1671"/>
      <c r="J1671" s="78"/>
      <c r="K1671" s="194"/>
      <c r="N1671" s="43"/>
      <c r="O1671" s="83"/>
      <c r="P1671"/>
      <c r="Q1671"/>
      <c r="R1671" s="83"/>
      <c r="W1671" s="84"/>
      <c r="X1671" s="84"/>
      <c r="Y1671" s="84"/>
      <c r="Z1671" s="64" t="e">
        <f t="shared" si="80"/>
        <v>#N/A</v>
      </c>
      <c r="AD1671" s="35">
        <f t="shared" si="79"/>
        <v>0</v>
      </c>
      <c r="AE1671" s="35" t="str">
        <f t="shared" si="78"/>
        <v/>
      </c>
      <c r="AF1671"/>
      <c r="AH1671" s="91"/>
    </row>
    <row r="1672" spans="6:34">
      <c r="F1672"/>
      <c r="J1672" s="78"/>
      <c r="K1672" s="194"/>
      <c r="N1672" s="43"/>
      <c r="O1672" s="83"/>
      <c r="P1672"/>
      <c r="Q1672"/>
      <c r="R1672" s="83"/>
      <c r="W1672" s="84"/>
      <c r="X1672" s="84"/>
      <c r="Y1672" s="84"/>
      <c r="Z1672" s="64" t="e">
        <f t="shared" si="80"/>
        <v>#N/A</v>
      </c>
      <c r="AD1672" s="35">
        <f t="shared" si="79"/>
        <v>0</v>
      </c>
      <c r="AE1672" s="35" t="str">
        <f t="shared" si="78"/>
        <v/>
      </c>
      <c r="AF1672"/>
      <c r="AH1672" s="91"/>
    </row>
    <row r="1673" spans="6:34">
      <c r="F1673"/>
      <c r="J1673" s="78"/>
      <c r="K1673" s="194"/>
      <c r="N1673" s="43"/>
      <c r="O1673" s="83"/>
      <c r="P1673"/>
      <c r="Q1673"/>
      <c r="R1673" s="83"/>
      <c r="W1673" s="84"/>
      <c r="X1673" s="84"/>
      <c r="Y1673" s="84"/>
      <c r="Z1673" s="64" t="e">
        <f t="shared" si="80"/>
        <v>#N/A</v>
      </c>
      <c r="AD1673" s="35">
        <f t="shared" si="79"/>
        <v>0</v>
      </c>
      <c r="AE1673" s="35" t="str">
        <f t="shared" si="78"/>
        <v/>
      </c>
      <c r="AF1673"/>
      <c r="AH1673" s="91"/>
    </row>
    <row r="1674" spans="6:34">
      <c r="F1674"/>
      <c r="J1674" s="78"/>
      <c r="K1674" s="194"/>
      <c r="N1674" s="43"/>
      <c r="O1674" s="83"/>
      <c r="P1674"/>
      <c r="Q1674"/>
      <c r="R1674" s="83"/>
      <c r="W1674" s="84"/>
      <c r="X1674" s="84"/>
      <c r="Y1674" s="84"/>
      <c r="Z1674" s="64" t="e">
        <f t="shared" si="80"/>
        <v>#N/A</v>
      </c>
      <c r="AD1674" s="35">
        <f t="shared" si="79"/>
        <v>0</v>
      </c>
      <c r="AE1674" s="35" t="str">
        <f t="shared" si="78"/>
        <v/>
      </c>
      <c r="AF1674"/>
      <c r="AH1674" s="91"/>
    </row>
    <row r="1675" spans="6:34">
      <c r="F1675"/>
      <c r="J1675" s="78"/>
      <c r="K1675" s="194"/>
      <c r="N1675" s="43"/>
      <c r="O1675" s="83"/>
      <c r="P1675"/>
      <c r="Q1675"/>
      <c r="R1675" s="83"/>
      <c r="W1675" s="84"/>
      <c r="X1675" s="84"/>
      <c r="Y1675" s="84"/>
      <c r="Z1675" s="64" t="e">
        <f t="shared" si="80"/>
        <v>#N/A</v>
      </c>
      <c r="AD1675" s="35">
        <f t="shared" si="79"/>
        <v>0</v>
      </c>
      <c r="AE1675" s="35" t="str">
        <f t="shared" si="78"/>
        <v/>
      </c>
      <c r="AF1675"/>
      <c r="AH1675" s="91"/>
    </row>
    <row r="1676" spans="6:34">
      <c r="F1676"/>
      <c r="J1676" s="78"/>
      <c r="K1676" s="194"/>
      <c r="N1676" s="43"/>
      <c r="O1676" s="83"/>
      <c r="P1676"/>
      <c r="Q1676"/>
      <c r="R1676" s="83"/>
      <c r="W1676" s="84"/>
      <c r="X1676" s="84"/>
      <c r="Y1676" s="84"/>
      <c r="Z1676" s="64" t="e">
        <f t="shared" si="80"/>
        <v>#N/A</v>
      </c>
      <c r="AD1676" s="35">
        <f t="shared" si="79"/>
        <v>0</v>
      </c>
      <c r="AE1676" s="35" t="str">
        <f t="shared" si="78"/>
        <v/>
      </c>
      <c r="AF1676"/>
      <c r="AH1676" s="91"/>
    </row>
    <row r="1677" spans="6:34">
      <c r="F1677"/>
      <c r="J1677" s="78"/>
      <c r="K1677" s="194"/>
      <c r="N1677" s="43"/>
      <c r="O1677" s="83"/>
      <c r="P1677"/>
      <c r="Q1677"/>
      <c r="R1677" s="83"/>
      <c r="W1677" s="84"/>
      <c r="X1677" s="84"/>
      <c r="Y1677" s="84"/>
      <c r="Z1677" s="64" t="e">
        <f t="shared" si="80"/>
        <v>#N/A</v>
      </c>
      <c r="AD1677" s="35">
        <f t="shared" si="79"/>
        <v>0</v>
      </c>
      <c r="AE1677" s="35" t="str">
        <f t="shared" si="78"/>
        <v/>
      </c>
      <c r="AF1677"/>
      <c r="AH1677" s="91"/>
    </row>
    <row r="1678" spans="6:34">
      <c r="F1678"/>
      <c r="J1678" s="78"/>
      <c r="K1678" s="194"/>
      <c r="N1678" s="43"/>
      <c r="O1678" s="83"/>
      <c r="P1678"/>
      <c r="Q1678"/>
      <c r="R1678" s="83"/>
      <c r="W1678" s="84"/>
      <c r="X1678" s="84"/>
      <c r="Y1678" s="84"/>
      <c r="Z1678" s="64" t="e">
        <f t="shared" si="80"/>
        <v>#N/A</v>
      </c>
      <c r="AD1678" s="35">
        <f t="shared" si="79"/>
        <v>0</v>
      </c>
      <c r="AE1678" s="35" t="str">
        <f t="shared" si="78"/>
        <v/>
      </c>
      <c r="AF1678"/>
      <c r="AH1678" s="91"/>
    </row>
    <row r="1679" spans="6:34">
      <c r="F1679"/>
      <c r="J1679" s="78"/>
      <c r="K1679" s="194"/>
      <c r="N1679" s="43"/>
      <c r="O1679" s="83"/>
      <c r="P1679"/>
      <c r="Q1679"/>
      <c r="R1679" s="83"/>
      <c r="W1679" s="84"/>
      <c r="X1679" s="84"/>
      <c r="Y1679" s="84"/>
      <c r="Z1679" s="64" t="e">
        <f t="shared" si="80"/>
        <v>#N/A</v>
      </c>
      <c r="AD1679" s="35">
        <f t="shared" si="79"/>
        <v>0</v>
      </c>
      <c r="AE1679" s="35" t="str">
        <f t="shared" si="78"/>
        <v/>
      </c>
      <c r="AF1679"/>
      <c r="AH1679" s="91"/>
    </row>
    <row r="1680" spans="6:34">
      <c r="F1680"/>
      <c r="J1680" s="78"/>
      <c r="K1680" s="194"/>
      <c r="N1680" s="43"/>
      <c r="O1680" s="83"/>
      <c r="P1680"/>
      <c r="Q1680"/>
      <c r="R1680" s="83"/>
      <c r="W1680" s="84"/>
      <c r="X1680" s="84"/>
      <c r="Y1680" s="84"/>
      <c r="Z1680" s="64" t="e">
        <f t="shared" si="80"/>
        <v>#N/A</v>
      </c>
      <c r="AD1680" s="35">
        <f t="shared" si="79"/>
        <v>0</v>
      </c>
      <c r="AE1680" s="35" t="str">
        <f t="shared" si="78"/>
        <v/>
      </c>
      <c r="AF1680"/>
      <c r="AH1680" s="91"/>
    </row>
    <row r="1681" spans="6:34">
      <c r="F1681"/>
      <c r="J1681" s="78"/>
      <c r="K1681" s="194"/>
      <c r="N1681" s="43"/>
      <c r="O1681" s="83"/>
      <c r="P1681"/>
      <c r="Q1681"/>
      <c r="R1681" s="83"/>
      <c r="W1681" s="84"/>
      <c r="X1681" s="84"/>
      <c r="Y1681" s="84"/>
      <c r="Z1681" s="64" t="e">
        <f t="shared" si="80"/>
        <v>#N/A</v>
      </c>
      <c r="AD1681" s="35">
        <f t="shared" si="79"/>
        <v>0</v>
      </c>
      <c r="AE1681" s="35" t="str">
        <f t="shared" si="78"/>
        <v/>
      </c>
      <c r="AF1681"/>
      <c r="AH1681" s="91"/>
    </row>
    <row r="1682" spans="6:34">
      <c r="F1682"/>
      <c r="J1682" s="78"/>
      <c r="K1682" s="194"/>
      <c r="N1682" s="43"/>
      <c r="O1682" s="83"/>
      <c r="P1682"/>
      <c r="Q1682"/>
      <c r="R1682" s="83"/>
      <c r="W1682" s="84"/>
      <c r="X1682" s="84"/>
      <c r="Y1682" s="84"/>
      <c r="Z1682" s="64" t="e">
        <f t="shared" si="80"/>
        <v>#N/A</v>
      </c>
      <c r="AD1682" s="35">
        <f t="shared" si="79"/>
        <v>0</v>
      </c>
      <c r="AE1682" s="35" t="str">
        <f t="shared" si="78"/>
        <v/>
      </c>
      <c r="AF1682"/>
      <c r="AH1682" s="91"/>
    </row>
    <row r="1683" spans="6:34">
      <c r="F1683"/>
      <c r="J1683" s="78"/>
      <c r="K1683" s="194"/>
      <c r="N1683" s="43"/>
      <c r="O1683" s="83"/>
      <c r="P1683"/>
      <c r="Q1683"/>
      <c r="R1683" s="83"/>
      <c r="W1683" s="84"/>
      <c r="X1683" s="84"/>
      <c r="Y1683" s="84"/>
      <c r="Z1683" s="64" t="e">
        <f t="shared" si="80"/>
        <v>#N/A</v>
      </c>
      <c r="AD1683" s="35">
        <f t="shared" si="79"/>
        <v>0</v>
      </c>
      <c r="AE1683" s="35" t="str">
        <f t="shared" si="78"/>
        <v/>
      </c>
      <c r="AF1683"/>
      <c r="AH1683" s="91"/>
    </row>
    <row r="1684" spans="6:34">
      <c r="F1684"/>
      <c r="J1684" s="78"/>
      <c r="K1684" s="194"/>
      <c r="N1684" s="43"/>
      <c r="O1684" s="83"/>
      <c r="P1684"/>
      <c r="Q1684"/>
      <c r="R1684" s="83"/>
      <c r="W1684" s="84"/>
      <c r="X1684" s="84"/>
      <c r="Y1684" s="84"/>
      <c r="Z1684" s="64" t="e">
        <f t="shared" si="80"/>
        <v>#N/A</v>
      </c>
      <c r="AD1684" s="35">
        <f t="shared" si="79"/>
        <v>0</v>
      </c>
      <c r="AE1684" s="35" t="str">
        <f t="shared" si="78"/>
        <v/>
      </c>
      <c r="AF1684"/>
      <c r="AH1684" s="91"/>
    </row>
    <row r="1685" spans="6:34">
      <c r="F1685"/>
      <c r="J1685" s="78"/>
      <c r="K1685" s="194"/>
      <c r="N1685" s="43"/>
      <c r="O1685" s="83"/>
      <c r="P1685"/>
      <c r="Q1685"/>
      <c r="R1685" s="83"/>
      <c r="W1685" s="84"/>
      <c r="X1685" s="84"/>
      <c r="Y1685" s="84"/>
      <c r="Z1685" s="64" t="e">
        <f t="shared" si="80"/>
        <v>#N/A</v>
      </c>
      <c r="AD1685" s="35">
        <f t="shared" si="79"/>
        <v>0</v>
      </c>
      <c r="AE1685" s="35" t="str">
        <f t="shared" si="78"/>
        <v/>
      </c>
      <c r="AF1685"/>
      <c r="AH1685" s="91"/>
    </row>
    <row r="1686" spans="6:34">
      <c r="F1686"/>
      <c r="J1686" s="78"/>
      <c r="K1686" s="194"/>
      <c r="N1686" s="43"/>
      <c r="O1686" s="83"/>
      <c r="P1686"/>
      <c r="Q1686"/>
      <c r="R1686" s="83"/>
      <c r="W1686" s="84"/>
      <c r="X1686" s="84"/>
      <c r="Y1686" s="84"/>
      <c r="Z1686" s="64" t="e">
        <f t="shared" si="80"/>
        <v>#N/A</v>
      </c>
      <c r="AD1686" s="35">
        <f t="shared" si="79"/>
        <v>0</v>
      </c>
      <c r="AE1686" s="35" t="str">
        <f t="shared" si="78"/>
        <v/>
      </c>
      <c r="AF1686"/>
      <c r="AH1686" s="91"/>
    </row>
    <row r="1687" spans="6:34">
      <c r="F1687"/>
      <c r="J1687" s="78"/>
      <c r="K1687" s="194"/>
      <c r="N1687" s="43"/>
      <c r="O1687" s="83"/>
      <c r="P1687"/>
      <c r="Q1687"/>
      <c r="R1687" s="83"/>
      <c r="W1687" s="84"/>
      <c r="X1687" s="84"/>
      <c r="Y1687" s="84"/>
      <c r="Z1687" s="64" t="e">
        <f t="shared" si="80"/>
        <v>#N/A</v>
      </c>
      <c r="AD1687" s="35">
        <f t="shared" si="79"/>
        <v>0</v>
      </c>
      <c r="AE1687" s="35" t="str">
        <f t="shared" si="78"/>
        <v/>
      </c>
      <c r="AF1687"/>
      <c r="AH1687" s="91"/>
    </row>
    <row r="1688" spans="6:34">
      <c r="F1688"/>
      <c r="J1688" s="78"/>
      <c r="K1688" s="194"/>
      <c r="N1688" s="43"/>
      <c r="O1688" s="83"/>
      <c r="P1688"/>
      <c r="Q1688"/>
      <c r="R1688" s="83"/>
      <c r="W1688" s="84"/>
      <c r="X1688" s="84"/>
      <c r="Y1688" s="84"/>
      <c r="Z1688" s="64" t="e">
        <f t="shared" si="80"/>
        <v>#N/A</v>
      </c>
      <c r="AD1688" s="35">
        <f t="shared" si="79"/>
        <v>0</v>
      </c>
      <c r="AE1688" s="35" t="str">
        <f t="shared" si="78"/>
        <v/>
      </c>
      <c r="AF1688"/>
      <c r="AH1688" s="91"/>
    </row>
    <row r="1689" spans="6:34">
      <c r="F1689"/>
      <c r="J1689" s="78"/>
      <c r="K1689" s="194"/>
      <c r="N1689" s="43"/>
      <c r="O1689" s="83"/>
      <c r="P1689"/>
      <c r="Q1689"/>
      <c r="R1689" s="83"/>
      <c r="W1689" s="84"/>
      <c r="X1689" s="84"/>
      <c r="Y1689" s="84"/>
      <c r="Z1689" s="64" t="e">
        <f t="shared" si="80"/>
        <v>#N/A</v>
      </c>
      <c r="AD1689" s="35">
        <f t="shared" si="79"/>
        <v>0</v>
      </c>
      <c r="AE1689" s="35" t="str">
        <f t="shared" si="78"/>
        <v/>
      </c>
      <c r="AF1689"/>
      <c r="AH1689" s="91"/>
    </row>
    <row r="1690" spans="6:34">
      <c r="F1690"/>
      <c r="J1690" s="78"/>
      <c r="K1690" s="194"/>
      <c r="N1690" s="43"/>
      <c r="O1690" s="83"/>
      <c r="P1690"/>
      <c r="Q1690"/>
      <c r="R1690" s="83"/>
      <c r="W1690" s="84"/>
      <c r="X1690" s="84"/>
      <c r="Y1690" s="84"/>
      <c r="Z1690" s="64" t="e">
        <f t="shared" si="80"/>
        <v>#N/A</v>
      </c>
      <c r="AD1690" s="35">
        <f t="shared" si="79"/>
        <v>0</v>
      </c>
      <c r="AE1690" s="35" t="str">
        <f t="shared" si="78"/>
        <v/>
      </c>
      <c r="AF1690"/>
      <c r="AH1690" s="91"/>
    </row>
    <row r="1691" spans="6:34">
      <c r="F1691"/>
      <c r="J1691" s="78"/>
      <c r="K1691" s="194"/>
      <c r="N1691" s="43"/>
      <c r="O1691" s="83"/>
      <c r="P1691"/>
      <c r="Q1691"/>
      <c r="R1691" s="83"/>
      <c r="W1691" s="84"/>
      <c r="X1691" s="84"/>
      <c r="Y1691" s="84"/>
      <c r="Z1691" s="64" t="e">
        <f t="shared" si="80"/>
        <v>#N/A</v>
      </c>
      <c r="AD1691" s="35">
        <f t="shared" si="79"/>
        <v>0</v>
      </c>
      <c r="AE1691" s="35" t="str">
        <f t="shared" si="78"/>
        <v/>
      </c>
      <c r="AF1691"/>
      <c r="AH1691" s="91"/>
    </row>
    <row r="1692" spans="6:34">
      <c r="F1692"/>
      <c r="J1692" s="78"/>
      <c r="K1692" s="194"/>
      <c r="N1692" s="43"/>
      <c r="O1692" s="83"/>
      <c r="P1692"/>
      <c r="Q1692"/>
      <c r="R1692" s="83"/>
      <c r="W1692" s="84"/>
      <c r="X1692" s="84"/>
      <c r="Y1692" s="84"/>
      <c r="Z1692" s="64" t="e">
        <f t="shared" si="80"/>
        <v>#N/A</v>
      </c>
      <c r="AD1692" s="35">
        <f t="shared" si="79"/>
        <v>0</v>
      </c>
      <c r="AE1692" s="35" t="str">
        <f t="shared" si="78"/>
        <v/>
      </c>
      <c r="AF1692"/>
      <c r="AH1692" s="91"/>
    </row>
    <row r="1693" spans="6:34">
      <c r="F1693"/>
      <c r="J1693" s="78"/>
      <c r="K1693" s="194"/>
      <c r="N1693" s="43"/>
      <c r="O1693" s="83"/>
      <c r="P1693"/>
      <c r="Q1693"/>
      <c r="R1693" s="83"/>
      <c r="W1693" s="84"/>
      <c r="X1693" s="84"/>
      <c r="Y1693" s="84"/>
      <c r="Z1693" s="64" t="e">
        <f t="shared" si="80"/>
        <v>#N/A</v>
      </c>
      <c r="AD1693" s="35">
        <f t="shared" si="79"/>
        <v>0</v>
      </c>
      <c r="AE1693" s="35" t="str">
        <f t="shared" si="78"/>
        <v/>
      </c>
      <c r="AF1693"/>
      <c r="AH1693" s="91"/>
    </row>
    <row r="1694" spans="6:34">
      <c r="F1694"/>
      <c r="J1694" s="78"/>
      <c r="K1694" s="194"/>
      <c r="N1694" s="43"/>
      <c r="O1694" s="83"/>
      <c r="P1694"/>
      <c r="Q1694"/>
      <c r="R1694" s="83"/>
      <c r="W1694" s="84"/>
      <c r="X1694" s="84"/>
      <c r="Y1694" s="84"/>
      <c r="Z1694" s="64" t="e">
        <f t="shared" si="80"/>
        <v>#N/A</v>
      </c>
      <c r="AD1694" s="35">
        <f t="shared" si="79"/>
        <v>0</v>
      </c>
      <c r="AE1694" s="35" t="str">
        <f t="shared" si="78"/>
        <v/>
      </c>
      <c r="AF1694"/>
      <c r="AH1694" s="91"/>
    </row>
    <row r="1695" spans="6:34">
      <c r="F1695"/>
      <c r="J1695" s="78"/>
      <c r="K1695" s="194"/>
      <c r="N1695" s="43"/>
      <c r="O1695" s="83"/>
      <c r="P1695"/>
      <c r="Q1695"/>
      <c r="R1695" s="83"/>
      <c r="W1695" s="84"/>
      <c r="X1695" s="84"/>
      <c r="Y1695" s="84"/>
      <c r="Z1695" s="64" t="e">
        <f t="shared" si="80"/>
        <v>#N/A</v>
      </c>
      <c r="AD1695" s="35">
        <f t="shared" si="79"/>
        <v>0</v>
      </c>
      <c r="AE1695" s="35" t="str">
        <f t="shared" si="78"/>
        <v/>
      </c>
      <c r="AF1695"/>
      <c r="AH1695" s="91"/>
    </row>
    <row r="1696" spans="6:34">
      <c r="F1696"/>
      <c r="J1696" s="78"/>
      <c r="K1696" s="194"/>
      <c r="N1696" s="43"/>
      <c r="O1696" s="83"/>
      <c r="P1696"/>
      <c r="Q1696"/>
      <c r="R1696" s="83"/>
      <c r="W1696" s="84"/>
      <c r="X1696" s="84"/>
      <c r="Y1696" s="84"/>
      <c r="Z1696" s="64" t="e">
        <f t="shared" si="80"/>
        <v>#N/A</v>
      </c>
      <c r="AD1696" s="35">
        <f t="shared" si="79"/>
        <v>0</v>
      </c>
      <c r="AE1696" s="35" t="str">
        <f t="shared" si="78"/>
        <v/>
      </c>
      <c r="AF1696"/>
      <c r="AH1696" s="91"/>
    </row>
    <row r="1697" spans="6:34">
      <c r="F1697"/>
      <c r="J1697" s="78"/>
      <c r="K1697" s="194"/>
      <c r="N1697" s="43"/>
      <c r="O1697" s="83"/>
      <c r="P1697"/>
      <c r="Q1697"/>
      <c r="R1697" s="83"/>
      <c r="W1697" s="84"/>
      <c r="X1697" s="84"/>
      <c r="Y1697" s="84"/>
      <c r="Z1697" s="64" t="e">
        <f t="shared" si="80"/>
        <v>#N/A</v>
      </c>
      <c r="AD1697" s="35">
        <f t="shared" si="79"/>
        <v>0</v>
      </c>
      <c r="AE1697" s="35" t="str">
        <f t="shared" si="78"/>
        <v/>
      </c>
      <c r="AF1697"/>
      <c r="AH1697" s="91"/>
    </row>
    <row r="1698" spans="6:34">
      <c r="F1698"/>
      <c r="J1698" s="78"/>
      <c r="K1698" s="194"/>
      <c r="N1698" s="43"/>
      <c r="O1698" s="83"/>
      <c r="P1698"/>
      <c r="Q1698"/>
      <c r="R1698" s="83"/>
      <c r="W1698" s="84"/>
      <c r="X1698" s="84"/>
      <c r="Y1698" s="84"/>
      <c r="Z1698" s="64" t="e">
        <f t="shared" si="80"/>
        <v>#N/A</v>
      </c>
      <c r="AD1698" s="35">
        <f t="shared" si="79"/>
        <v>0</v>
      </c>
      <c r="AE1698" s="35" t="str">
        <f t="shared" si="78"/>
        <v/>
      </c>
      <c r="AF1698"/>
      <c r="AH1698" s="91"/>
    </row>
    <row r="1699" spans="6:34">
      <c r="F1699"/>
      <c r="J1699" s="78"/>
      <c r="K1699" s="194"/>
      <c r="N1699" s="43"/>
      <c r="O1699" s="83"/>
      <c r="P1699"/>
      <c r="Q1699"/>
      <c r="R1699" s="83"/>
      <c r="W1699" s="84"/>
      <c r="X1699" s="84"/>
      <c r="Y1699" s="84"/>
      <c r="Z1699" s="64" t="e">
        <f t="shared" si="80"/>
        <v>#N/A</v>
      </c>
      <c r="AD1699" s="35">
        <f t="shared" si="79"/>
        <v>0</v>
      </c>
      <c r="AE1699" s="35" t="str">
        <f t="shared" si="78"/>
        <v/>
      </c>
      <c r="AF1699"/>
      <c r="AH1699" s="91"/>
    </row>
    <row r="1700" spans="6:34">
      <c r="F1700"/>
      <c r="J1700" s="78"/>
      <c r="K1700" s="194"/>
      <c r="N1700" s="43"/>
      <c r="O1700" s="83"/>
      <c r="P1700"/>
      <c r="Q1700"/>
      <c r="R1700" s="83"/>
      <c r="W1700" s="84"/>
      <c r="X1700" s="84"/>
      <c r="Y1700" s="84"/>
      <c r="Z1700" s="64" t="e">
        <f t="shared" si="80"/>
        <v>#N/A</v>
      </c>
      <c r="AD1700" s="35">
        <f t="shared" si="79"/>
        <v>0</v>
      </c>
      <c r="AE1700" s="35" t="str">
        <f t="shared" si="78"/>
        <v/>
      </c>
      <c r="AF1700"/>
      <c r="AH1700" s="91"/>
    </row>
    <row r="1701" spans="6:34">
      <c r="F1701"/>
      <c r="J1701" s="78"/>
      <c r="K1701" s="194"/>
      <c r="N1701" s="43"/>
      <c r="O1701" s="83"/>
      <c r="P1701"/>
      <c r="Q1701"/>
      <c r="R1701" s="83"/>
      <c r="W1701" s="84"/>
      <c r="X1701" s="84"/>
      <c r="Y1701" s="84"/>
      <c r="Z1701" s="64" t="e">
        <f t="shared" si="80"/>
        <v>#N/A</v>
      </c>
      <c r="AD1701" s="35">
        <f t="shared" si="79"/>
        <v>0</v>
      </c>
      <c r="AE1701" s="35" t="str">
        <f t="shared" si="78"/>
        <v/>
      </c>
      <c r="AF1701"/>
      <c r="AH1701" s="91"/>
    </row>
    <row r="1702" spans="6:34">
      <c r="F1702"/>
      <c r="J1702" s="78"/>
      <c r="K1702" s="194"/>
      <c r="N1702" s="43"/>
      <c r="O1702" s="83"/>
      <c r="P1702"/>
      <c r="Q1702"/>
      <c r="R1702" s="83"/>
      <c r="W1702" s="84"/>
      <c r="X1702" s="84"/>
      <c r="Y1702" s="84"/>
      <c r="Z1702" s="64" t="e">
        <f t="shared" si="80"/>
        <v>#N/A</v>
      </c>
      <c r="AD1702" s="35">
        <f t="shared" si="79"/>
        <v>0</v>
      </c>
      <c r="AE1702" s="35" t="str">
        <f t="shared" si="78"/>
        <v/>
      </c>
      <c r="AF1702"/>
      <c r="AH1702" s="91"/>
    </row>
    <row r="1703" spans="6:34">
      <c r="F1703"/>
      <c r="J1703" s="78"/>
      <c r="K1703" s="194"/>
      <c r="N1703" s="43"/>
      <c r="O1703" s="83"/>
      <c r="P1703"/>
      <c r="Q1703"/>
      <c r="R1703" s="83"/>
      <c r="W1703" s="84"/>
      <c r="X1703" s="84"/>
      <c r="Y1703" s="84"/>
      <c r="Z1703" s="64" t="e">
        <f t="shared" si="80"/>
        <v>#N/A</v>
      </c>
      <c r="AD1703" s="35">
        <f t="shared" si="79"/>
        <v>0</v>
      </c>
      <c r="AE1703" s="35" t="str">
        <f t="shared" si="78"/>
        <v/>
      </c>
      <c r="AF1703"/>
      <c r="AH1703" s="91"/>
    </row>
    <row r="1704" spans="6:34">
      <c r="F1704"/>
      <c r="J1704" s="78"/>
      <c r="K1704" s="194"/>
      <c r="N1704" s="43"/>
      <c r="O1704" s="83"/>
      <c r="P1704"/>
      <c r="Q1704"/>
      <c r="R1704" s="83"/>
      <c r="W1704" s="84"/>
      <c r="X1704" s="84"/>
      <c r="Y1704" s="84"/>
      <c r="Z1704" s="64" t="e">
        <f t="shared" si="80"/>
        <v>#N/A</v>
      </c>
      <c r="AD1704" s="35">
        <f t="shared" si="79"/>
        <v>0</v>
      </c>
      <c r="AE1704" s="35" t="str">
        <f t="shared" si="78"/>
        <v/>
      </c>
      <c r="AF1704"/>
      <c r="AH1704" s="91"/>
    </row>
    <row r="1705" spans="6:34">
      <c r="F1705"/>
      <c r="J1705" s="78"/>
      <c r="K1705" s="194"/>
      <c r="N1705" s="43"/>
      <c r="O1705" s="83"/>
      <c r="P1705"/>
      <c r="Q1705"/>
      <c r="R1705" s="83"/>
      <c r="W1705" s="84"/>
      <c r="X1705" s="84"/>
      <c r="Y1705" s="84"/>
      <c r="Z1705" s="64" t="e">
        <f t="shared" si="80"/>
        <v>#N/A</v>
      </c>
      <c r="AD1705" s="35">
        <f t="shared" si="79"/>
        <v>0</v>
      </c>
      <c r="AE1705" s="35" t="str">
        <f t="shared" si="78"/>
        <v/>
      </c>
      <c r="AF1705"/>
      <c r="AH1705" s="91"/>
    </row>
    <row r="1706" spans="6:34">
      <c r="F1706"/>
      <c r="J1706" s="78"/>
      <c r="K1706" s="194"/>
      <c r="N1706" s="43"/>
      <c r="O1706" s="83"/>
      <c r="P1706"/>
      <c r="Q1706"/>
      <c r="R1706" s="83"/>
      <c r="W1706" s="84"/>
      <c r="X1706" s="84"/>
      <c r="Y1706" s="84"/>
      <c r="Z1706" s="64" t="e">
        <f t="shared" si="80"/>
        <v>#N/A</v>
      </c>
      <c r="AD1706" s="35">
        <f t="shared" si="79"/>
        <v>0</v>
      </c>
      <c r="AE1706" s="35" t="str">
        <f t="shared" si="78"/>
        <v/>
      </c>
      <c r="AF1706"/>
      <c r="AH1706" s="91"/>
    </row>
    <row r="1707" spans="6:34">
      <c r="F1707"/>
      <c r="J1707" s="78"/>
      <c r="K1707" s="194"/>
      <c r="N1707" s="43"/>
      <c r="O1707" s="83"/>
      <c r="P1707"/>
      <c r="Q1707"/>
      <c r="R1707" s="83"/>
      <c r="W1707" s="84"/>
      <c r="X1707" s="84"/>
      <c r="Y1707" s="84"/>
      <c r="Z1707" s="64" t="e">
        <f t="shared" si="80"/>
        <v>#N/A</v>
      </c>
      <c r="AD1707" s="35">
        <f t="shared" si="79"/>
        <v>0</v>
      </c>
      <c r="AE1707" s="35" t="str">
        <f t="shared" si="78"/>
        <v/>
      </c>
      <c r="AF1707"/>
      <c r="AH1707" s="91"/>
    </row>
    <row r="1708" spans="6:34">
      <c r="F1708"/>
      <c r="J1708" s="78"/>
      <c r="K1708" s="194"/>
      <c r="N1708" s="43"/>
      <c r="O1708" s="83"/>
      <c r="P1708"/>
      <c r="Q1708"/>
      <c r="R1708" s="83"/>
      <c r="W1708" s="84"/>
      <c r="X1708" s="84"/>
      <c r="Y1708" s="84"/>
      <c r="Z1708" s="64" t="e">
        <f t="shared" si="80"/>
        <v>#N/A</v>
      </c>
      <c r="AD1708" s="35">
        <f t="shared" si="79"/>
        <v>0</v>
      </c>
      <c r="AE1708" s="35" t="str">
        <f t="shared" si="78"/>
        <v/>
      </c>
      <c r="AF1708"/>
      <c r="AH1708" s="91"/>
    </row>
    <row r="1709" spans="6:34">
      <c r="F1709"/>
      <c r="J1709" s="78"/>
      <c r="K1709" s="194"/>
      <c r="N1709" s="43"/>
      <c r="O1709" s="83"/>
      <c r="P1709"/>
      <c r="Q1709"/>
      <c r="R1709" s="83"/>
      <c r="W1709" s="84"/>
      <c r="X1709" s="84"/>
      <c r="Y1709" s="84"/>
      <c r="Z1709" s="64" t="e">
        <f t="shared" si="80"/>
        <v>#N/A</v>
      </c>
      <c r="AD1709" s="35">
        <f t="shared" si="79"/>
        <v>0</v>
      </c>
      <c r="AE1709" s="35" t="str">
        <f t="shared" si="78"/>
        <v/>
      </c>
      <c r="AF1709"/>
      <c r="AH1709" s="91"/>
    </row>
    <row r="1710" spans="6:34">
      <c r="F1710"/>
      <c r="J1710" s="78"/>
      <c r="K1710" s="194"/>
      <c r="N1710" s="43"/>
      <c r="O1710" s="83"/>
      <c r="P1710"/>
      <c r="Q1710"/>
      <c r="R1710" s="83"/>
      <c r="W1710" s="84"/>
      <c r="X1710" s="84"/>
      <c r="Y1710" s="84"/>
      <c r="Z1710" s="64" t="e">
        <f t="shared" si="80"/>
        <v>#N/A</v>
      </c>
      <c r="AD1710" s="35">
        <f t="shared" si="79"/>
        <v>0</v>
      </c>
      <c r="AE1710" s="35" t="str">
        <f t="shared" si="78"/>
        <v/>
      </c>
      <c r="AF1710"/>
      <c r="AH1710" s="91"/>
    </row>
    <row r="1711" spans="6:34">
      <c r="F1711"/>
      <c r="J1711" s="78"/>
      <c r="K1711" s="194"/>
      <c r="N1711" s="43"/>
      <c r="O1711" s="83"/>
      <c r="P1711"/>
      <c r="Q1711"/>
      <c r="R1711" s="83"/>
      <c r="W1711" s="84"/>
      <c r="X1711" s="84"/>
      <c r="Y1711" s="84"/>
      <c r="Z1711" s="64" t="e">
        <f t="shared" si="80"/>
        <v>#N/A</v>
      </c>
      <c r="AD1711" s="35">
        <f t="shared" si="79"/>
        <v>0</v>
      </c>
      <c r="AE1711" s="35" t="str">
        <f t="shared" si="78"/>
        <v/>
      </c>
      <c r="AF1711"/>
      <c r="AH1711" s="91"/>
    </row>
    <row r="1712" spans="6:34">
      <c r="F1712"/>
      <c r="J1712" s="78"/>
      <c r="K1712" s="194"/>
      <c r="N1712" s="43"/>
      <c r="O1712" s="83"/>
      <c r="P1712"/>
      <c r="Q1712"/>
      <c r="R1712" s="83"/>
      <c r="W1712" s="84"/>
      <c r="X1712" s="84"/>
      <c r="Y1712" s="84"/>
      <c r="Z1712" s="64" t="e">
        <f t="shared" si="80"/>
        <v>#N/A</v>
      </c>
      <c r="AD1712" s="35">
        <f t="shared" si="79"/>
        <v>0</v>
      </c>
      <c r="AE1712" s="35" t="str">
        <f t="shared" si="78"/>
        <v/>
      </c>
      <c r="AF1712"/>
      <c r="AH1712" s="91"/>
    </row>
    <row r="1713" spans="6:34">
      <c r="F1713"/>
      <c r="J1713" s="78"/>
      <c r="K1713" s="194"/>
      <c r="N1713" s="43"/>
      <c r="O1713" s="83"/>
      <c r="P1713"/>
      <c r="Q1713"/>
      <c r="R1713" s="83"/>
      <c r="W1713" s="84"/>
      <c r="X1713" s="84"/>
      <c r="Y1713" s="84"/>
      <c r="Z1713" s="64" t="e">
        <f t="shared" si="80"/>
        <v>#N/A</v>
      </c>
      <c r="AD1713" s="35">
        <f t="shared" si="79"/>
        <v>0</v>
      </c>
      <c r="AE1713" s="35" t="str">
        <f t="shared" si="78"/>
        <v/>
      </c>
      <c r="AF1713"/>
      <c r="AH1713" s="91"/>
    </row>
    <row r="1714" spans="6:34">
      <c r="F1714"/>
      <c r="J1714" s="78"/>
      <c r="K1714" s="194"/>
      <c r="N1714" s="43"/>
      <c r="O1714" s="83"/>
      <c r="P1714"/>
      <c r="Q1714"/>
      <c r="R1714" s="83"/>
      <c r="W1714" s="84"/>
      <c r="X1714" s="84"/>
      <c r="Y1714" s="84"/>
      <c r="Z1714" s="64" t="e">
        <f t="shared" si="80"/>
        <v>#N/A</v>
      </c>
      <c r="AD1714" s="35">
        <f t="shared" si="79"/>
        <v>0</v>
      </c>
      <c r="AE1714" s="35" t="str">
        <f t="shared" si="78"/>
        <v/>
      </c>
      <c r="AF1714"/>
      <c r="AH1714" s="91"/>
    </row>
    <row r="1715" spans="6:34">
      <c r="F1715"/>
      <c r="J1715" s="78"/>
      <c r="K1715" s="194"/>
      <c r="N1715" s="43"/>
      <c r="O1715" s="83"/>
      <c r="P1715"/>
      <c r="Q1715"/>
      <c r="R1715" s="83"/>
      <c r="W1715" s="84"/>
      <c r="X1715" s="84"/>
      <c r="Y1715" s="84"/>
      <c r="Z1715" s="64" t="e">
        <f t="shared" si="80"/>
        <v>#N/A</v>
      </c>
      <c r="AD1715" s="35">
        <f t="shared" si="79"/>
        <v>0</v>
      </c>
      <c r="AE1715" s="35" t="str">
        <f t="shared" si="78"/>
        <v/>
      </c>
      <c r="AF1715"/>
      <c r="AH1715" s="91"/>
    </row>
    <row r="1716" spans="6:34">
      <c r="F1716"/>
      <c r="J1716" s="78"/>
      <c r="K1716" s="194"/>
      <c r="N1716" s="43"/>
      <c r="O1716" s="83"/>
      <c r="P1716"/>
      <c r="Q1716"/>
      <c r="R1716" s="83"/>
      <c r="W1716" s="84"/>
      <c r="X1716" s="84"/>
      <c r="Y1716" s="84"/>
      <c r="Z1716" s="64" t="e">
        <f t="shared" si="80"/>
        <v>#N/A</v>
      </c>
      <c r="AD1716" s="35">
        <f t="shared" si="79"/>
        <v>0</v>
      </c>
      <c r="AE1716" s="35" t="str">
        <f t="shared" si="78"/>
        <v/>
      </c>
      <c r="AF1716"/>
      <c r="AH1716" s="91"/>
    </row>
    <row r="1717" spans="6:34">
      <c r="F1717"/>
      <c r="J1717" s="78"/>
      <c r="K1717" s="194"/>
      <c r="N1717" s="43"/>
      <c r="O1717" s="83"/>
      <c r="P1717"/>
      <c r="Q1717"/>
      <c r="R1717" s="83"/>
      <c r="W1717" s="84"/>
      <c r="X1717" s="84"/>
      <c r="Y1717" s="84"/>
      <c r="Z1717" s="64" t="e">
        <f t="shared" si="80"/>
        <v>#N/A</v>
      </c>
      <c r="AD1717" s="35">
        <f t="shared" si="79"/>
        <v>0</v>
      </c>
      <c r="AE1717" s="35" t="str">
        <f t="shared" si="78"/>
        <v/>
      </c>
      <c r="AF1717"/>
      <c r="AH1717" s="91"/>
    </row>
    <row r="1718" spans="6:34">
      <c r="F1718"/>
      <c r="J1718" s="78"/>
      <c r="K1718" s="194"/>
      <c r="N1718" s="43"/>
      <c r="O1718" s="83"/>
      <c r="P1718"/>
      <c r="Q1718"/>
      <c r="R1718" s="83"/>
      <c r="W1718" s="84"/>
      <c r="X1718" s="84"/>
      <c r="Y1718" s="84"/>
      <c r="Z1718" s="64" t="e">
        <f t="shared" si="80"/>
        <v>#N/A</v>
      </c>
      <c r="AD1718" s="35">
        <f t="shared" si="79"/>
        <v>0</v>
      </c>
      <c r="AE1718" s="35" t="str">
        <f t="shared" si="78"/>
        <v/>
      </c>
      <c r="AF1718"/>
      <c r="AH1718" s="91"/>
    </row>
    <row r="1719" spans="6:34">
      <c r="F1719"/>
      <c r="J1719" s="78"/>
      <c r="K1719" s="194"/>
      <c r="N1719" s="43"/>
      <c r="O1719" s="83"/>
      <c r="P1719"/>
      <c r="Q1719"/>
      <c r="R1719" s="83"/>
      <c r="W1719" s="84"/>
      <c r="X1719" s="84"/>
      <c r="Y1719" s="84"/>
      <c r="Z1719" s="64" t="e">
        <f t="shared" si="80"/>
        <v>#N/A</v>
      </c>
      <c r="AD1719" s="35">
        <f t="shared" si="79"/>
        <v>0</v>
      </c>
      <c r="AE1719" s="35" t="str">
        <f t="shared" si="78"/>
        <v/>
      </c>
      <c r="AF1719"/>
      <c r="AH1719" s="91"/>
    </row>
    <row r="1720" spans="6:34">
      <c r="F1720"/>
      <c r="J1720" s="78"/>
      <c r="K1720" s="194"/>
      <c r="N1720" s="43"/>
      <c r="O1720" s="83"/>
      <c r="P1720"/>
      <c r="Q1720"/>
      <c r="R1720" s="83"/>
      <c r="W1720" s="84"/>
      <c r="X1720" s="84"/>
      <c r="Y1720" s="84"/>
      <c r="Z1720" s="64" t="e">
        <f t="shared" si="80"/>
        <v>#N/A</v>
      </c>
      <c r="AD1720" s="35">
        <f t="shared" si="79"/>
        <v>0</v>
      </c>
      <c r="AE1720" s="35" t="str">
        <f t="shared" si="78"/>
        <v/>
      </c>
      <c r="AF1720"/>
      <c r="AH1720" s="91"/>
    </row>
    <row r="1721" spans="6:34">
      <c r="F1721"/>
      <c r="J1721" s="78"/>
      <c r="K1721" s="194"/>
      <c r="N1721" s="43"/>
      <c r="O1721" s="83"/>
      <c r="P1721"/>
      <c r="Q1721"/>
      <c r="R1721" s="83"/>
      <c r="W1721" s="84"/>
      <c r="X1721" s="84"/>
      <c r="Y1721" s="84"/>
      <c r="Z1721" s="64" t="e">
        <f t="shared" si="80"/>
        <v>#N/A</v>
      </c>
      <c r="AD1721" s="35">
        <f t="shared" si="79"/>
        <v>0</v>
      </c>
      <c r="AE1721" s="35" t="str">
        <f t="shared" si="78"/>
        <v/>
      </c>
      <c r="AF1721"/>
      <c r="AH1721" s="91"/>
    </row>
    <row r="1722" spans="6:34">
      <c r="F1722"/>
      <c r="J1722" s="78"/>
      <c r="K1722" s="194"/>
      <c r="N1722" s="43"/>
      <c r="O1722" s="83"/>
      <c r="P1722"/>
      <c r="Q1722"/>
      <c r="R1722" s="83"/>
      <c r="W1722" s="84"/>
      <c r="X1722" s="84"/>
      <c r="Y1722" s="84"/>
      <c r="Z1722" s="64" t="e">
        <f t="shared" si="80"/>
        <v>#N/A</v>
      </c>
      <c r="AD1722" s="35">
        <f t="shared" si="79"/>
        <v>0</v>
      </c>
      <c r="AE1722" s="35" t="str">
        <f t="shared" si="78"/>
        <v/>
      </c>
      <c r="AF1722"/>
      <c r="AH1722" s="91"/>
    </row>
    <row r="1723" spans="6:34">
      <c r="F1723"/>
      <c r="J1723" s="78"/>
      <c r="K1723" s="194"/>
      <c r="N1723" s="43"/>
      <c r="O1723" s="83"/>
      <c r="P1723"/>
      <c r="Q1723"/>
      <c r="R1723" s="83"/>
      <c r="W1723" s="84"/>
      <c r="X1723" s="84"/>
      <c r="Y1723" s="84"/>
      <c r="Z1723" s="64" t="e">
        <f t="shared" si="80"/>
        <v>#N/A</v>
      </c>
      <c r="AD1723" s="35">
        <f t="shared" si="79"/>
        <v>0</v>
      </c>
      <c r="AE1723" s="35" t="str">
        <f t="shared" si="78"/>
        <v/>
      </c>
      <c r="AF1723"/>
      <c r="AH1723" s="91"/>
    </row>
    <row r="1724" spans="6:34">
      <c r="F1724"/>
      <c r="J1724" s="78"/>
      <c r="K1724" s="194"/>
      <c r="N1724" s="43"/>
      <c r="O1724" s="83"/>
      <c r="P1724"/>
      <c r="Q1724"/>
      <c r="R1724" s="83"/>
      <c r="W1724" s="84"/>
      <c r="X1724" s="84"/>
      <c r="Y1724" s="84"/>
      <c r="Z1724" s="64" t="e">
        <f t="shared" si="80"/>
        <v>#N/A</v>
      </c>
      <c r="AD1724" s="35">
        <f t="shared" si="79"/>
        <v>0</v>
      </c>
      <c r="AE1724" s="35" t="str">
        <f t="shared" si="78"/>
        <v/>
      </c>
      <c r="AF1724"/>
      <c r="AH1724" s="91"/>
    </row>
    <row r="1725" spans="6:34">
      <c r="F1725"/>
      <c r="J1725" s="78"/>
      <c r="K1725" s="194"/>
      <c r="N1725" s="43"/>
      <c r="O1725" s="83"/>
      <c r="P1725"/>
      <c r="Q1725"/>
      <c r="R1725" s="83"/>
      <c r="W1725" s="84"/>
      <c r="X1725" s="84"/>
      <c r="Y1725" s="84"/>
      <c r="Z1725" s="64" t="e">
        <f t="shared" si="80"/>
        <v>#N/A</v>
      </c>
      <c r="AD1725" s="35">
        <f t="shared" si="79"/>
        <v>0</v>
      </c>
      <c r="AE1725" s="35" t="str">
        <f t="shared" si="78"/>
        <v/>
      </c>
      <c r="AF1725"/>
      <c r="AH1725" s="91"/>
    </row>
    <row r="1726" spans="6:34">
      <c r="F1726"/>
      <c r="J1726" s="78"/>
      <c r="K1726" s="194"/>
      <c r="N1726" s="43"/>
      <c r="O1726" s="83"/>
      <c r="P1726"/>
      <c r="Q1726"/>
      <c r="R1726" s="83"/>
      <c r="W1726" s="84"/>
      <c r="X1726" s="84"/>
      <c r="Y1726" s="84"/>
      <c r="Z1726" s="64" t="e">
        <f t="shared" si="80"/>
        <v>#N/A</v>
      </c>
      <c r="AD1726" s="35">
        <f t="shared" si="79"/>
        <v>0</v>
      </c>
      <c r="AE1726" s="35" t="str">
        <f t="shared" si="78"/>
        <v/>
      </c>
      <c r="AF1726"/>
      <c r="AH1726" s="91"/>
    </row>
    <row r="1727" spans="6:34">
      <c r="F1727"/>
      <c r="J1727" s="78"/>
      <c r="K1727" s="194"/>
      <c r="N1727" s="43"/>
      <c r="O1727" s="83"/>
      <c r="P1727"/>
      <c r="Q1727"/>
      <c r="R1727" s="83"/>
      <c r="W1727" s="84"/>
      <c r="X1727" s="84"/>
      <c r="Y1727" s="84"/>
      <c r="Z1727" s="64" t="e">
        <f t="shared" si="80"/>
        <v>#N/A</v>
      </c>
      <c r="AD1727" s="35">
        <f t="shared" si="79"/>
        <v>0</v>
      </c>
      <c r="AE1727" s="35" t="str">
        <f t="shared" si="78"/>
        <v/>
      </c>
      <c r="AF1727"/>
      <c r="AH1727" s="91"/>
    </row>
    <row r="1728" spans="6:34">
      <c r="F1728"/>
      <c r="J1728" s="78"/>
      <c r="K1728" s="194"/>
      <c r="N1728" s="43"/>
      <c r="O1728" s="83"/>
      <c r="P1728"/>
      <c r="Q1728"/>
      <c r="R1728" s="83"/>
      <c r="W1728" s="84"/>
      <c r="X1728" s="84"/>
      <c r="Y1728" s="84"/>
      <c r="Z1728" s="64" t="e">
        <f t="shared" si="80"/>
        <v>#N/A</v>
      </c>
      <c r="AD1728" s="35">
        <f t="shared" si="79"/>
        <v>0</v>
      </c>
      <c r="AE1728" s="35" t="str">
        <f t="shared" si="78"/>
        <v/>
      </c>
      <c r="AF1728"/>
      <c r="AH1728" s="91"/>
    </row>
    <row r="1729" spans="6:34">
      <c r="F1729"/>
      <c r="J1729" s="78"/>
      <c r="K1729" s="194"/>
      <c r="N1729" s="43"/>
      <c r="O1729" s="83"/>
      <c r="P1729"/>
      <c r="Q1729"/>
      <c r="R1729" s="83"/>
      <c r="W1729" s="84"/>
      <c r="X1729" s="84"/>
      <c r="Y1729" s="84"/>
      <c r="Z1729" s="64" t="e">
        <f t="shared" si="80"/>
        <v>#N/A</v>
      </c>
      <c r="AD1729" s="35">
        <f t="shared" si="79"/>
        <v>0</v>
      </c>
      <c r="AE1729" s="35" t="str">
        <f t="shared" si="78"/>
        <v/>
      </c>
      <c r="AF1729"/>
      <c r="AH1729" s="91"/>
    </row>
    <row r="1730" spans="6:34">
      <c r="F1730"/>
      <c r="J1730" s="78"/>
      <c r="K1730" s="194"/>
      <c r="N1730" s="43"/>
      <c r="O1730" s="83"/>
      <c r="P1730"/>
      <c r="Q1730"/>
      <c r="R1730" s="83"/>
      <c r="W1730" s="84"/>
      <c r="X1730" s="84"/>
      <c r="Y1730" s="84"/>
      <c r="Z1730" s="64" t="e">
        <f t="shared" si="80"/>
        <v>#N/A</v>
      </c>
      <c r="AD1730" s="35">
        <f t="shared" si="79"/>
        <v>0</v>
      </c>
      <c r="AE1730" s="35" t="str">
        <f t="shared" si="78"/>
        <v/>
      </c>
      <c r="AF1730"/>
      <c r="AH1730" s="91"/>
    </row>
    <row r="1731" spans="6:34">
      <c r="F1731"/>
      <c r="J1731" s="78"/>
      <c r="K1731" s="194"/>
      <c r="N1731" s="43"/>
      <c r="O1731" s="83"/>
      <c r="P1731"/>
      <c r="Q1731"/>
      <c r="R1731" s="83"/>
      <c r="W1731" s="84"/>
      <c r="X1731" s="84"/>
      <c r="Y1731" s="84"/>
      <c r="Z1731" s="64" t="e">
        <f t="shared" si="80"/>
        <v>#N/A</v>
      </c>
      <c r="AD1731" s="35">
        <f t="shared" si="79"/>
        <v>0</v>
      </c>
      <c r="AE1731" s="35" t="str">
        <f t="shared" ref="AE1731:AE1794" si="81">IF(D1731="Staff Pay",AD1731*0.15,"")</f>
        <v/>
      </c>
      <c r="AF1731"/>
      <c r="AH1731" s="91"/>
    </row>
    <row r="1732" spans="6:34">
      <c r="F1732"/>
      <c r="J1732" s="78"/>
      <c r="K1732" s="194"/>
      <c r="N1732" s="43"/>
      <c r="O1732" s="83"/>
      <c r="P1732"/>
      <c r="Q1732"/>
      <c r="R1732" s="83"/>
      <c r="W1732" s="84"/>
      <c r="X1732" s="84"/>
      <c r="Y1732" s="84"/>
      <c r="Z1732" s="64" t="e">
        <f t="shared" si="80"/>
        <v>#N/A</v>
      </c>
      <c r="AD1732" s="35">
        <f t="shared" ref="AD1732:AD1795" si="82">(AB1732+AC1732)*AA1732</f>
        <v>0</v>
      </c>
      <c r="AE1732" s="35" t="str">
        <f t="shared" si="81"/>
        <v/>
      </c>
      <c r="AF1732"/>
      <c r="AH1732" s="91"/>
    </row>
    <row r="1733" spans="6:34">
      <c r="F1733"/>
      <c r="J1733" s="78"/>
      <c r="K1733" s="194"/>
      <c r="N1733" s="43"/>
      <c r="O1733" s="83"/>
      <c r="P1733"/>
      <c r="Q1733"/>
      <c r="R1733" s="83"/>
      <c r="W1733" s="84"/>
      <c r="X1733" s="84"/>
      <c r="Y1733" s="84"/>
      <c r="Z1733" s="64" t="e">
        <f t="shared" si="80"/>
        <v>#N/A</v>
      </c>
      <c r="AD1733" s="35">
        <f t="shared" si="82"/>
        <v>0</v>
      </c>
      <c r="AE1733" s="35" t="str">
        <f t="shared" si="81"/>
        <v/>
      </c>
      <c r="AF1733"/>
      <c r="AH1733" s="91"/>
    </row>
    <row r="1734" spans="6:34">
      <c r="F1734"/>
      <c r="J1734" s="78"/>
      <c r="K1734" s="194"/>
      <c r="N1734" s="43"/>
      <c r="O1734" s="83"/>
      <c r="P1734"/>
      <c r="Q1734"/>
      <c r="R1734" s="83"/>
      <c r="W1734" s="84"/>
      <c r="X1734" s="84"/>
      <c r="Y1734" s="84"/>
      <c r="Z1734" s="64" t="e">
        <f t="shared" ref="Z1734:Z1797" si="83">_xlfn.IFS(G1734&gt;1,CONCATENATE(AK$3," ",TEXT(G1734,"dd/mm/yy")," ","to"," ",TEXT(H1734,"dd/mm/yy")," ","for"," ",I1734,","," ",J1734,", ",K$2," ",K1734),
L1734&gt;1,CONCATENATE(AK$4," ",TEXT(L1734,"dd/mm/yy")," ","to"," ",TEXT(M1734,"dd/mm/yy")," ","for"," ","ULN"," ",O1734,"."," ","Participant ID"," ",AG1734," ","undertaking"," ",P1734," ","with"," ",Q1734),
S1734&gt;1,CONCATENATE(AK$5," ",F1734,", ",T$2," ",T1734,", ",U$2," ",U1734,", ",V$2," ",TEXT(V1734,"dd/mm/yy")," ",W$2," ",TEXT(W1734,"dd/mm/yy"),", ",S1734,", ",X1734," ","Ref ",Y1734))</f>
        <v>#N/A</v>
      </c>
      <c r="AD1734" s="35">
        <f t="shared" si="82"/>
        <v>0</v>
      </c>
      <c r="AE1734" s="35" t="str">
        <f t="shared" si="81"/>
        <v/>
      </c>
      <c r="AF1734"/>
      <c r="AH1734" s="91"/>
    </row>
    <row r="1735" spans="6:34">
      <c r="F1735"/>
      <c r="J1735" s="78"/>
      <c r="K1735" s="194"/>
      <c r="N1735" s="43"/>
      <c r="O1735" s="83"/>
      <c r="P1735"/>
      <c r="Q1735"/>
      <c r="R1735" s="83"/>
      <c r="W1735" s="84"/>
      <c r="X1735" s="84"/>
      <c r="Y1735" s="84"/>
      <c r="Z1735" s="64" t="e">
        <f t="shared" si="83"/>
        <v>#N/A</v>
      </c>
      <c r="AD1735" s="35">
        <f t="shared" si="82"/>
        <v>0</v>
      </c>
      <c r="AE1735" s="35" t="str">
        <f t="shared" si="81"/>
        <v/>
      </c>
      <c r="AF1735"/>
      <c r="AH1735" s="91"/>
    </row>
    <row r="1736" spans="6:34">
      <c r="F1736"/>
      <c r="J1736" s="78"/>
      <c r="K1736" s="194"/>
      <c r="N1736" s="43"/>
      <c r="O1736" s="83"/>
      <c r="P1736"/>
      <c r="Q1736"/>
      <c r="R1736" s="83"/>
      <c r="W1736" s="84"/>
      <c r="X1736" s="84"/>
      <c r="Y1736" s="84"/>
      <c r="Z1736" s="64" t="e">
        <f t="shared" si="83"/>
        <v>#N/A</v>
      </c>
      <c r="AD1736" s="35">
        <f t="shared" si="82"/>
        <v>0</v>
      </c>
      <c r="AE1736" s="35" t="str">
        <f t="shared" si="81"/>
        <v/>
      </c>
      <c r="AF1736"/>
      <c r="AH1736" s="91"/>
    </row>
    <row r="1737" spans="6:34">
      <c r="F1737"/>
      <c r="J1737" s="78"/>
      <c r="K1737" s="194"/>
      <c r="N1737" s="43"/>
      <c r="O1737" s="83"/>
      <c r="P1737"/>
      <c r="Q1737"/>
      <c r="R1737" s="83"/>
      <c r="W1737" s="84"/>
      <c r="X1737" s="84"/>
      <c r="Y1737" s="84"/>
      <c r="Z1737" s="64" t="e">
        <f t="shared" si="83"/>
        <v>#N/A</v>
      </c>
      <c r="AD1737" s="35">
        <f t="shared" si="82"/>
        <v>0</v>
      </c>
      <c r="AE1737" s="35" t="str">
        <f t="shared" si="81"/>
        <v/>
      </c>
      <c r="AF1737"/>
      <c r="AH1737" s="91"/>
    </row>
    <row r="1738" spans="6:34">
      <c r="F1738"/>
      <c r="J1738" s="78"/>
      <c r="K1738" s="194"/>
      <c r="N1738" s="43"/>
      <c r="O1738" s="83"/>
      <c r="P1738"/>
      <c r="Q1738"/>
      <c r="R1738" s="83"/>
      <c r="W1738" s="84"/>
      <c r="X1738" s="84"/>
      <c r="Y1738" s="84"/>
      <c r="Z1738" s="64" t="e">
        <f t="shared" si="83"/>
        <v>#N/A</v>
      </c>
      <c r="AD1738" s="35">
        <f t="shared" si="82"/>
        <v>0</v>
      </c>
      <c r="AE1738" s="35" t="str">
        <f t="shared" si="81"/>
        <v/>
      </c>
      <c r="AF1738"/>
      <c r="AH1738" s="91"/>
    </row>
    <row r="1739" spans="6:34">
      <c r="F1739"/>
      <c r="J1739" s="78"/>
      <c r="K1739" s="194"/>
      <c r="N1739" s="43"/>
      <c r="O1739" s="83"/>
      <c r="P1739"/>
      <c r="Q1739"/>
      <c r="R1739" s="83"/>
      <c r="W1739" s="84"/>
      <c r="X1739" s="84"/>
      <c r="Y1739" s="84"/>
      <c r="Z1739" s="64" t="e">
        <f t="shared" si="83"/>
        <v>#N/A</v>
      </c>
      <c r="AD1739" s="35">
        <f t="shared" si="82"/>
        <v>0</v>
      </c>
      <c r="AE1739" s="35" t="str">
        <f t="shared" si="81"/>
        <v/>
      </c>
      <c r="AF1739"/>
      <c r="AH1739" s="91"/>
    </row>
    <row r="1740" spans="6:34">
      <c r="F1740"/>
      <c r="J1740" s="78"/>
      <c r="K1740" s="194"/>
      <c r="N1740" s="43"/>
      <c r="O1740" s="83"/>
      <c r="P1740"/>
      <c r="Q1740"/>
      <c r="R1740" s="83"/>
      <c r="W1740" s="84"/>
      <c r="X1740" s="84"/>
      <c r="Y1740" s="84"/>
      <c r="Z1740" s="64" t="e">
        <f t="shared" si="83"/>
        <v>#N/A</v>
      </c>
      <c r="AD1740" s="35">
        <f t="shared" si="82"/>
        <v>0</v>
      </c>
      <c r="AE1740" s="35" t="str">
        <f t="shared" si="81"/>
        <v/>
      </c>
      <c r="AF1740"/>
      <c r="AH1740" s="91"/>
    </row>
    <row r="1741" spans="6:34">
      <c r="F1741"/>
      <c r="J1741" s="78"/>
      <c r="K1741" s="194"/>
      <c r="N1741" s="43"/>
      <c r="O1741" s="83"/>
      <c r="P1741"/>
      <c r="Q1741"/>
      <c r="R1741" s="83"/>
      <c r="W1741" s="84"/>
      <c r="X1741" s="84"/>
      <c r="Y1741" s="84"/>
      <c r="Z1741" s="64" t="e">
        <f t="shared" si="83"/>
        <v>#N/A</v>
      </c>
      <c r="AD1741" s="35">
        <f t="shared" si="82"/>
        <v>0</v>
      </c>
      <c r="AE1741" s="35" t="str">
        <f t="shared" si="81"/>
        <v/>
      </c>
      <c r="AF1741"/>
      <c r="AH1741" s="91"/>
    </row>
    <row r="1742" spans="6:34">
      <c r="F1742"/>
      <c r="J1742" s="78"/>
      <c r="K1742" s="194"/>
      <c r="N1742" s="43"/>
      <c r="O1742" s="83"/>
      <c r="P1742"/>
      <c r="Q1742"/>
      <c r="R1742" s="83"/>
      <c r="W1742" s="84"/>
      <c r="X1742" s="84"/>
      <c r="Y1742" s="84"/>
      <c r="Z1742" s="64" t="e">
        <f t="shared" si="83"/>
        <v>#N/A</v>
      </c>
      <c r="AD1742" s="35">
        <f t="shared" si="82"/>
        <v>0</v>
      </c>
      <c r="AE1742" s="35" t="str">
        <f t="shared" si="81"/>
        <v/>
      </c>
      <c r="AF1742"/>
      <c r="AH1742" s="91"/>
    </row>
    <row r="1743" spans="6:34">
      <c r="F1743"/>
      <c r="J1743" s="78"/>
      <c r="K1743" s="194"/>
      <c r="N1743" s="43"/>
      <c r="O1743" s="83"/>
      <c r="P1743"/>
      <c r="Q1743"/>
      <c r="R1743" s="83"/>
      <c r="W1743" s="84"/>
      <c r="X1743" s="84"/>
      <c r="Y1743" s="84"/>
      <c r="Z1743" s="64" t="e">
        <f t="shared" si="83"/>
        <v>#N/A</v>
      </c>
      <c r="AD1743" s="35">
        <f t="shared" si="82"/>
        <v>0</v>
      </c>
      <c r="AE1743" s="35" t="str">
        <f t="shared" si="81"/>
        <v/>
      </c>
      <c r="AF1743"/>
      <c r="AH1743" s="91"/>
    </row>
    <row r="1744" spans="6:34">
      <c r="F1744"/>
      <c r="J1744" s="78"/>
      <c r="K1744" s="194"/>
      <c r="N1744" s="43"/>
      <c r="O1744" s="83"/>
      <c r="P1744"/>
      <c r="Q1744"/>
      <c r="R1744" s="83"/>
      <c r="W1744" s="84"/>
      <c r="X1744" s="84"/>
      <c r="Y1744" s="84"/>
      <c r="Z1744" s="64" t="e">
        <f t="shared" si="83"/>
        <v>#N/A</v>
      </c>
      <c r="AD1744" s="35">
        <f t="shared" si="82"/>
        <v>0</v>
      </c>
      <c r="AE1744" s="35" t="str">
        <f t="shared" si="81"/>
        <v/>
      </c>
      <c r="AF1744"/>
      <c r="AH1744" s="91"/>
    </row>
    <row r="1745" spans="6:34">
      <c r="F1745"/>
      <c r="J1745" s="78"/>
      <c r="K1745" s="194"/>
      <c r="N1745" s="43"/>
      <c r="O1745" s="83"/>
      <c r="P1745"/>
      <c r="Q1745"/>
      <c r="R1745" s="83"/>
      <c r="W1745" s="84"/>
      <c r="X1745" s="84"/>
      <c r="Y1745" s="84"/>
      <c r="Z1745" s="64" t="e">
        <f t="shared" si="83"/>
        <v>#N/A</v>
      </c>
      <c r="AD1745" s="35">
        <f t="shared" si="82"/>
        <v>0</v>
      </c>
      <c r="AE1745" s="35" t="str">
        <f t="shared" si="81"/>
        <v/>
      </c>
      <c r="AF1745"/>
      <c r="AH1745" s="91"/>
    </row>
    <row r="1746" spans="6:34">
      <c r="F1746"/>
      <c r="J1746" s="78"/>
      <c r="K1746" s="194"/>
      <c r="N1746" s="43"/>
      <c r="O1746" s="83"/>
      <c r="P1746"/>
      <c r="Q1746"/>
      <c r="R1746" s="83"/>
      <c r="W1746" s="84"/>
      <c r="X1746" s="84"/>
      <c r="Y1746" s="84"/>
      <c r="Z1746" s="64" t="e">
        <f t="shared" si="83"/>
        <v>#N/A</v>
      </c>
      <c r="AD1746" s="35">
        <f t="shared" si="82"/>
        <v>0</v>
      </c>
      <c r="AE1746" s="35" t="str">
        <f t="shared" si="81"/>
        <v/>
      </c>
      <c r="AF1746"/>
      <c r="AH1746" s="91"/>
    </row>
    <row r="1747" spans="6:34">
      <c r="F1747"/>
      <c r="J1747" s="78"/>
      <c r="K1747" s="194"/>
      <c r="N1747" s="43"/>
      <c r="O1747" s="83"/>
      <c r="P1747"/>
      <c r="Q1747"/>
      <c r="R1747" s="83"/>
      <c r="W1747" s="84"/>
      <c r="X1747" s="84"/>
      <c r="Y1747" s="84"/>
      <c r="Z1747" s="64" t="e">
        <f t="shared" si="83"/>
        <v>#N/A</v>
      </c>
      <c r="AD1747" s="35">
        <f t="shared" si="82"/>
        <v>0</v>
      </c>
      <c r="AE1747" s="35" t="str">
        <f t="shared" si="81"/>
        <v/>
      </c>
      <c r="AF1747"/>
      <c r="AH1747" s="91"/>
    </row>
    <row r="1748" spans="6:34">
      <c r="F1748"/>
      <c r="J1748" s="78"/>
      <c r="K1748" s="194"/>
      <c r="N1748" s="43"/>
      <c r="O1748" s="83"/>
      <c r="P1748"/>
      <c r="Q1748"/>
      <c r="R1748" s="83"/>
      <c r="W1748" s="84"/>
      <c r="X1748" s="84"/>
      <c r="Y1748" s="84"/>
      <c r="Z1748" s="64" t="e">
        <f t="shared" si="83"/>
        <v>#N/A</v>
      </c>
      <c r="AD1748" s="35">
        <f t="shared" si="82"/>
        <v>0</v>
      </c>
      <c r="AE1748" s="35" t="str">
        <f t="shared" si="81"/>
        <v/>
      </c>
      <c r="AF1748"/>
      <c r="AH1748" s="91"/>
    </row>
    <row r="1749" spans="6:34">
      <c r="F1749"/>
      <c r="J1749" s="78"/>
      <c r="K1749" s="194"/>
      <c r="N1749" s="43"/>
      <c r="O1749" s="83"/>
      <c r="P1749"/>
      <c r="Q1749"/>
      <c r="R1749" s="83"/>
      <c r="W1749" s="84"/>
      <c r="X1749" s="84"/>
      <c r="Y1749" s="84"/>
      <c r="Z1749" s="64" t="e">
        <f t="shared" si="83"/>
        <v>#N/A</v>
      </c>
      <c r="AD1749" s="35">
        <f t="shared" si="82"/>
        <v>0</v>
      </c>
      <c r="AE1749" s="35" t="str">
        <f t="shared" si="81"/>
        <v/>
      </c>
      <c r="AF1749"/>
      <c r="AH1749" s="91"/>
    </row>
    <row r="1750" spans="6:34">
      <c r="F1750"/>
      <c r="J1750" s="78"/>
      <c r="K1750" s="194"/>
      <c r="N1750" s="43"/>
      <c r="O1750" s="83"/>
      <c r="P1750"/>
      <c r="Q1750"/>
      <c r="R1750" s="83"/>
      <c r="W1750" s="84"/>
      <c r="X1750" s="84"/>
      <c r="Y1750" s="84"/>
      <c r="Z1750" s="64" t="e">
        <f t="shared" si="83"/>
        <v>#N/A</v>
      </c>
      <c r="AD1750" s="35">
        <f t="shared" si="82"/>
        <v>0</v>
      </c>
      <c r="AE1750" s="35" t="str">
        <f t="shared" si="81"/>
        <v/>
      </c>
      <c r="AF1750"/>
      <c r="AH1750" s="91"/>
    </row>
    <row r="1751" spans="6:34">
      <c r="F1751"/>
      <c r="J1751" s="78"/>
      <c r="K1751" s="194"/>
      <c r="N1751" s="43"/>
      <c r="O1751" s="83"/>
      <c r="P1751"/>
      <c r="Q1751"/>
      <c r="R1751" s="83"/>
      <c r="W1751" s="84"/>
      <c r="X1751" s="84"/>
      <c r="Y1751" s="84"/>
      <c r="Z1751" s="64" t="e">
        <f t="shared" si="83"/>
        <v>#N/A</v>
      </c>
      <c r="AD1751" s="35">
        <f t="shared" si="82"/>
        <v>0</v>
      </c>
      <c r="AE1751" s="35" t="str">
        <f t="shared" si="81"/>
        <v/>
      </c>
      <c r="AF1751"/>
      <c r="AH1751" s="91"/>
    </row>
    <row r="1752" spans="6:34">
      <c r="F1752"/>
      <c r="J1752" s="78"/>
      <c r="K1752" s="194"/>
      <c r="N1752" s="43"/>
      <c r="O1752" s="83"/>
      <c r="P1752"/>
      <c r="Q1752"/>
      <c r="R1752" s="83"/>
      <c r="W1752" s="84"/>
      <c r="X1752" s="84"/>
      <c r="Y1752" s="84"/>
      <c r="Z1752" s="64" t="e">
        <f t="shared" si="83"/>
        <v>#N/A</v>
      </c>
      <c r="AD1752" s="35">
        <f t="shared" si="82"/>
        <v>0</v>
      </c>
      <c r="AE1752" s="35" t="str">
        <f t="shared" si="81"/>
        <v/>
      </c>
      <c r="AF1752"/>
      <c r="AH1752" s="91"/>
    </row>
    <row r="1753" spans="6:34">
      <c r="F1753"/>
      <c r="J1753" s="78"/>
      <c r="K1753" s="194"/>
      <c r="N1753" s="43"/>
      <c r="O1753" s="83"/>
      <c r="P1753"/>
      <c r="Q1753"/>
      <c r="R1753" s="83"/>
      <c r="W1753" s="84"/>
      <c r="X1753" s="84"/>
      <c r="Y1753" s="84"/>
      <c r="Z1753" s="64" t="e">
        <f t="shared" si="83"/>
        <v>#N/A</v>
      </c>
      <c r="AD1753" s="35">
        <f t="shared" si="82"/>
        <v>0</v>
      </c>
      <c r="AE1753" s="35" t="str">
        <f t="shared" si="81"/>
        <v/>
      </c>
      <c r="AF1753"/>
      <c r="AH1753" s="91"/>
    </row>
    <row r="1754" spans="6:34">
      <c r="F1754"/>
      <c r="J1754" s="78"/>
      <c r="K1754" s="194"/>
      <c r="N1754" s="43"/>
      <c r="O1754" s="83"/>
      <c r="P1754"/>
      <c r="Q1754"/>
      <c r="R1754" s="83"/>
      <c r="W1754" s="84"/>
      <c r="X1754" s="84"/>
      <c r="Y1754" s="84"/>
      <c r="Z1754" s="64" t="e">
        <f t="shared" si="83"/>
        <v>#N/A</v>
      </c>
      <c r="AD1754" s="35">
        <f t="shared" si="82"/>
        <v>0</v>
      </c>
      <c r="AE1754" s="35" t="str">
        <f t="shared" si="81"/>
        <v/>
      </c>
      <c r="AF1754"/>
      <c r="AH1754" s="91"/>
    </row>
    <row r="1755" spans="6:34">
      <c r="F1755"/>
      <c r="J1755" s="78"/>
      <c r="K1755" s="194"/>
      <c r="N1755" s="43"/>
      <c r="O1755" s="83"/>
      <c r="P1755"/>
      <c r="Q1755"/>
      <c r="R1755" s="83"/>
      <c r="W1755" s="84"/>
      <c r="X1755" s="84"/>
      <c r="Y1755" s="84"/>
      <c r="Z1755" s="64" t="e">
        <f t="shared" si="83"/>
        <v>#N/A</v>
      </c>
      <c r="AD1755" s="35">
        <f t="shared" si="82"/>
        <v>0</v>
      </c>
      <c r="AE1755" s="35" t="str">
        <f t="shared" si="81"/>
        <v/>
      </c>
      <c r="AF1755"/>
      <c r="AH1755" s="91"/>
    </row>
    <row r="1756" spans="6:34">
      <c r="F1756"/>
      <c r="J1756" s="78"/>
      <c r="K1756" s="194"/>
      <c r="N1756" s="43"/>
      <c r="O1756" s="83"/>
      <c r="P1756"/>
      <c r="Q1756"/>
      <c r="R1756" s="83"/>
      <c r="W1756" s="84"/>
      <c r="X1756" s="84"/>
      <c r="Y1756" s="84"/>
      <c r="Z1756" s="64" t="e">
        <f t="shared" si="83"/>
        <v>#N/A</v>
      </c>
      <c r="AD1756" s="35">
        <f t="shared" si="82"/>
        <v>0</v>
      </c>
      <c r="AE1756" s="35" t="str">
        <f t="shared" si="81"/>
        <v/>
      </c>
      <c r="AF1756"/>
      <c r="AH1756" s="91"/>
    </row>
    <row r="1757" spans="6:34">
      <c r="F1757"/>
      <c r="J1757" s="78"/>
      <c r="K1757" s="194"/>
      <c r="N1757" s="43"/>
      <c r="O1757" s="83"/>
      <c r="P1757"/>
      <c r="Q1757"/>
      <c r="R1757" s="83"/>
      <c r="W1757" s="84"/>
      <c r="X1757" s="84"/>
      <c r="Y1757" s="84"/>
      <c r="Z1757" s="64" t="e">
        <f t="shared" si="83"/>
        <v>#N/A</v>
      </c>
      <c r="AD1757" s="35">
        <f t="shared" si="82"/>
        <v>0</v>
      </c>
      <c r="AE1757" s="35" t="str">
        <f t="shared" si="81"/>
        <v/>
      </c>
      <c r="AF1757"/>
      <c r="AH1757" s="91"/>
    </row>
    <row r="1758" spans="6:34">
      <c r="F1758"/>
      <c r="J1758" s="78"/>
      <c r="K1758" s="194"/>
      <c r="N1758" s="43"/>
      <c r="O1758" s="83"/>
      <c r="P1758"/>
      <c r="Q1758"/>
      <c r="R1758" s="83"/>
      <c r="W1758" s="84"/>
      <c r="X1758" s="84"/>
      <c r="Y1758" s="84"/>
      <c r="Z1758" s="64" t="e">
        <f t="shared" si="83"/>
        <v>#N/A</v>
      </c>
      <c r="AD1758" s="35">
        <f t="shared" si="82"/>
        <v>0</v>
      </c>
      <c r="AE1758" s="35" t="str">
        <f t="shared" si="81"/>
        <v/>
      </c>
      <c r="AF1758"/>
      <c r="AH1758" s="91"/>
    </row>
    <row r="1759" spans="6:34">
      <c r="F1759"/>
      <c r="J1759" s="78"/>
      <c r="K1759" s="194"/>
      <c r="N1759" s="43"/>
      <c r="O1759" s="83"/>
      <c r="P1759"/>
      <c r="Q1759"/>
      <c r="R1759" s="83"/>
      <c r="W1759" s="84"/>
      <c r="X1759" s="84"/>
      <c r="Y1759" s="84"/>
      <c r="Z1759" s="64" t="e">
        <f t="shared" si="83"/>
        <v>#N/A</v>
      </c>
      <c r="AD1759" s="35">
        <f t="shared" si="82"/>
        <v>0</v>
      </c>
      <c r="AE1759" s="35" t="str">
        <f t="shared" si="81"/>
        <v/>
      </c>
      <c r="AF1759"/>
      <c r="AH1759" s="91"/>
    </row>
    <row r="1760" spans="6:34">
      <c r="F1760"/>
      <c r="J1760" s="78"/>
      <c r="K1760" s="194"/>
      <c r="N1760" s="43"/>
      <c r="O1760" s="83"/>
      <c r="P1760"/>
      <c r="Q1760"/>
      <c r="R1760" s="83"/>
      <c r="W1760" s="84"/>
      <c r="X1760" s="84"/>
      <c r="Y1760" s="84"/>
      <c r="Z1760" s="64" t="e">
        <f t="shared" si="83"/>
        <v>#N/A</v>
      </c>
      <c r="AD1760" s="35">
        <f t="shared" si="82"/>
        <v>0</v>
      </c>
      <c r="AE1760" s="35" t="str">
        <f t="shared" si="81"/>
        <v/>
      </c>
      <c r="AF1760"/>
      <c r="AH1760" s="91"/>
    </row>
    <row r="1761" spans="6:34">
      <c r="F1761"/>
      <c r="J1761" s="78"/>
      <c r="K1761" s="194"/>
      <c r="N1761" s="43"/>
      <c r="O1761" s="83"/>
      <c r="P1761"/>
      <c r="Q1761"/>
      <c r="R1761" s="83"/>
      <c r="W1761" s="84"/>
      <c r="X1761" s="84"/>
      <c r="Y1761" s="84"/>
      <c r="Z1761" s="64" t="e">
        <f t="shared" si="83"/>
        <v>#N/A</v>
      </c>
      <c r="AD1761" s="35">
        <f t="shared" si="82"/>
        <v>0</v>
      </c>
      <c r="AE1761" s="35" t="str">
        <f t="shared" si="81"/>
        <v/>
      </c>
      <c r="AF1761"/>
      <c r="AH1761" s="91"/>
    </row>
    <row r="1762" spans="6:34">
      <c r="F1762"/>
      <c r="J1762" s="78"/>
      <c r="K1762" s="194"/>
      <c r="N1762" s="43"/>
      <c r="O1762" s="83"/>
      <c r="P1762"/>
      <c r="Q1762"/>
      <c r="R1762" s="83"/>
      <c r="W1762" s="84"/>
      <c r="X1762" s="84"/>
      <c r="Y1762" s="84"/>
      <c r="Z1762" s="64" t="e">
        <f t="shared" si="83"/>
        <v>#N/A</v>
      </c>
      <c r="AD1762" s="35">
        <f t="shared" si="82"/>
        <v>0</v>
      </c>
      <c r="AE1762" s="35" t="str">
        <f t="shared" si="81"/>
        <v/>
      </c>
      <c r="AF1762"/>
      <c r="AH1762" s="91"/>
    </row>
    <row r="1763" spans="6:34">
      <c r="F1763"/>
      <c r="J1763" s="78"/>
      <c r="K1763" s="194"/>
      <c r="N1763" s="43"/>
      <c r="O1763" s="83"/>
      <c r="P1763"/>
      <c r="Q1763"/>
      <c r="R1763" s="83"/>
      <c r="W1763" s="84"/>
      <c r="X1763" s="84"/>
      <c r="Y1763" s="84"/>
      <c r="Z1763" s="64" t="e">
        <f t="shared" si="83"/>
        <v>#N/A</v>
      </c>
      <c r="AD1763" s="35">
        <f t="shared" si="82"/>
        <v>0</v>
      </c>
      <c r="AE1763" s="35" t="str">
        <f t="shared" si="81"/>
        <v/>
      </c>
      <c r="AF1763"/>
      <c r="AH1763" s="91"/>
    </row>
    <row r="1764" spans="6:34">
      <c r="F1764"/>
      <c r="J1764" s="78"/>
      <c r="K1764" s="194"/>
      <c r="N1764" s="43"/>
      <c r="O1764" s="83"/>
      <c r="P1764"/>
      <c r="Q1764"/>
      <c r="R1764" s="83"/>
      <c r="W1764" s="84"/>
      <c r="X1764" s="84"/>
      <c r="Y1764" s="84"/>
      <c r="Z1764" s="64" t="e">
        <f t="shared" si="83"/>
        <v>#N/A</v>
      </c>
      <c r="AD1764" s="35">
        <f t="shared" si="82"/>
        <v>0</v>
      </c>
      <c r="AE1764" s="35" t="str">
        <f t="shared" si="81"/>
        <v/>
      </c>
      <c r="AF1764"/>
      <c r="AH1764" s="91"/>
    </row>
    <row r="1765" spans="6:34">
      <c r="F1765"/>
      <c r="J1765" s="78"/>
      <c r="K1765" s="194"/>
      <c r="N1765" s="43"/>
      <c r="O1765" s="83"/>
      <c r="P1765"/>
      <c r="Q1765"/>
      <c r="R1765" s="83"/>
      <c r="W1765" s="84"/>
      <c r="X1765" s="84"/>
      <c r="Y1765" s="84"/>
      <c r="Z1765" s="64" t="e">
        <f t="shared" si="83"/>
        <v>#N/A</v>
      </c>
      <c r="AD1765" s="35">
        <f t="shared" si="82"/>
        <v>0</v>
      </c>
      <c r="AE1765" s="35" t="str">
        <f t="shared" si="81"/>
        <v/>
      </c>
      <c r="AF1765"/>
      <c r="AH1765" s="91"/>
    </row>
    <row r="1766" spans="6:34">
      <c r="F1766"/>
      <c r="J1766" s="78"/>
      <c r="K1766" s="194"/>
      <c r="N1766" s="43"/>
      <c r="O1766" s="83"/>
      <c r="P1766"/>
      <c r="Q1766"/>
      <c r="R1766" s="83"/>
      <c r="W1766" s="84"/>
      <c r="X1766" s="84"/>
      <c r="Y1766" s="84"/>
      <c r="Z1766" s="64" t="e">
        <f t="shared" si="83"/>
        <v>#N/A</v>
      </c>
      <c r="AD1766" s="35">
        <f t="shared" si="82"/>
        <v>0</v>
      </c>
      <c r="AE1766" s="35" t="str">
        <f t="shared" si="81"/>
        <v/>
      </c>
      <c r="AF1766"/>
      <c r="AH1766" s="91"/>
    </row>
    <row r="1767" spans="6:34">
      <c r="F1767"/>
      <c r="J1767" s="78"/>
      <c r="K1767" s="194"/>
      <c r="N1767" s="43"/>
      <c r="O1767" s="83"/>
      <c r="P1767"/>
      <c r="Q1767"/>
      <c r="R1767" s="83"/>
      <c r="W1767" s="84"/>
      <c r="X1767" s="84"/>
      <c r="Y1767" s="84"/>
      <c r="Z1767" s="64" t="e">
        <f t="shared" si="83"/>
        <v>#N/A</v>
      </c>
      <c r="AD1767" s="35">
        <f t="shared" si="82"/>
        <v>0</v>
      </c>
      <c r="AE1767" s="35" t="str">
        <f t="shared" si="81"/>
        <v/>
      </c>
      <c r="AF1767"/>
      <c r="AH1767" s="91"/>
    </row>
    <row r="1768" spans="6:34">
      <c r="F1768"/>
      <c r="J1768" s="78"/>
      <c r="K1768" s="194"/>
      <c r="N1768" s="43"/>
      <c r="O1768" s="83"/>
      <c r="P1768"/>
      <c r="Q1768"/>
      <c r="R1768" s="83"/>
      <c r="W1768" s="84"/>
      <c r="X1768" s="84"/>
      <c r="Y1768" s="84"/>
      <c r="Z1768" s="64" t="e">
        <f t="shared" si="83"/>
        <v>#N/A</v>
      </c>
      <c r="AD1768" s="35">
        <f t="shared" si="82"/>
        <v>0</v>
      </c>
      <c r="AE1768" s="35" t="str">
        <f t="shared" si="81"/>
        <v/>
      </c>
      <c r="AF1768"/>
      <c r="AH1768" s="91"/>
    </row>
    <row r="1769" spans="6:34">
      <c r="F1769"/>
      <c r="J1769" s="78"/>
      <c r="K1769" s="194"/>
      <c r="N1769" s="43"/>
      <c r="O1769" s="83"/>
      <c r="P1769"/>
      <c r="Q1769"/>
      <c r="R1769" s="83"/>
      <c r="W1769" s="84"/>
      <c r="X1769" s="84"/>
      <c r="Y1769" s="84"/>
      <c r="Z1769" s="64" t="e">
        <f t="shared" si="83"/>
        <v>#N/A</v>
      </c>
      <c r="AD1769" s="35">
        <f t="shared" si="82"/>
        <v>0</v>
      </c>
      <c r="AE1769" s="35" t="str">
        <f t="shared" si="81"/>
        <v/>
      </c>
      <c r="AF1769"/>
      <c r="AH1769" s="91"/>
    </row>
    <row r="1770" spans="6:34">
      <c r="F1770"/>
      <c r="J1770" s="78"/>
      <c r="K1770" s="194"/>
      <c r="N1770" s="43"/>
      <c r="O1770" s="83"/>
      <c r="P1770"/>
      <c r="Q1770"/>
      <c r="R1770" s="83"/>
      <c r="W1770" s="84"/>
      <c r="X1770" s="84"/>
      <c r="Y1770" s="84"/>
      <c r="Z1770" s="64" t="e">
        <f t="shared" si="83"/>
        <v>#N/A</v>
      </c>
      <c r="AD1770" s="35">
        <f t="shared" si="82"/>
        <v>0</v>
      </c>
      <c r="AE1770" s="35" t="str">
        <f t="shared" si="81"/>
        <v/>
      </c>
      <c r="AF1770"/>
      <c r="AH1770" s="91"/>
    </row>
    <row r="1771" spans="6:34">
      <c r="F1771"/>
      <c r="J1771" s="78"/>
      <c r="K1771" s="194"/>
      <c r="N1771" s="43"/>
      <c r="O1771" s="83"/>
      <c r="P1771"/>
      <c r="Q1771"/>
      <c r="R1771" s="83"/>
      <c r="W1771" s="84"/>
      <c r="X1771" s="84"/>
      <c r="Y1771" s="84"/>
      <c r="Z1771" s="64" t="e">
        <f t="shared" si="83"/>
        <v>#N/A</v>
      </c>
      <c r="AD1771" s="35">
        <f t="shared" si="82"/>
        <v>0</v>
      </c>
      <c r="AE1771" s="35" t="str">
        <f t="shared" si="81"/>
        <v/>
      </c>
      <c r="AF1771"/>
      <c r="AH1771" s="91"/>
    </row>
    <row r="1772" spans="6:34">
      <c r="F1772"/>
      <c r="J1772" s="78"/>
      <c r="K1772" s="194"/>
      <c r="N1772" s="43"/>
      <c r="O1772" s="83"/>
      <c r="P1772"/>
      <c r="Q1772"/>
      <c r="R1772" s="83"/>
      <c r="W1772" s="84"/>
      <c r="X1772" s="84"/>
      <c r="Y1772" s="84"/>
      <c r="Z1772" s="64" t="e">
        <f t="shared" si="83"/>
        <v>#N/A</v>
      </c>
      <c r="AD1772" s="35">
        <f t="shared" si="82"/>
        <v>0</v>
      </c>
      <c r="AE1772" s="35" t="str">
        <f t="shared" si="81"/>
        <v/>
      </c>
      <c r="AF1772"/>
      <c r="AH1772" s="91"/>
    </row>
    <row r="1773" spans="6:34">
      <c r="F1773"/>
      <c r="J1773" s="78"/>
      <c r="K1773" s="194"/>
      <c r="N1773" s="43"/>
      <c r="O1773" s="83"/>
      <c r="P1773"/>
      <c r="Q1773"/>
      <c r="R1773" s="83"/>
      <c r="W1773" s="84"/>
      <c r="X1773" s="84"/>
      <c r="Y1773" s="84"/>
      <c r="Z1773" s="64" t="e">
        <f t="shared" si="83"/>
        <v>#N/A</v>
      </c>
      <c r="AD1773" s="35">
        <f t="shared" si="82"/>
        <v>0</v>
      </c>
      <c r="AE1773" s="35" t="str">
        <f t="shared" si="81"/>
        <v/>
      </c>
      <c r="AF1773"/>
      <c r="AH1773" s="91"/>
    </row>
    <row r="1774" spans="6:34">
      <c r="F1774"/>
      <c r="J1774" s="78"/>
      <c r="K1774" s="194"/>
      <c r="N1774" s="43"/>
      <c r="O1774" s="83"/>
      <c r="P1774"/>
      <c r="Q1774"/>
      <c r="R1774" s="83"/>
      <c r="W1774" s="84"/>
      <c r="X1774" s="84"/>
      <c r="Y1774" s="84"/>
      <c r="Z1774" s="64" t="e">
        <f t="shared" si="83"/>
        <v>#N/A</v>
      </c>
      <c r="AD1774" s="35">
        <f t="shared" si="82"/>
        <v>0</v>
      </c>
      <c r="AE1774" s="35" t="str">
        <f t="shared" si="81"/>
        <v/>
      </c>
      <c r="AF1774"/>
      <c r="AH1774" s="91"/>
    </row>
    <row r="1775" spans="6:34">
      <c r="F1775"/>
      <c r="J1775" s="78"/>
      <c r="K1775" s="194"/>
      <c r="N1775" s="43"/>
      <c r="O1775" s="83"/>
      <c r="P1775"/>
      <c r="Q1775"/>
      <c r="R1775" s="83"/>
      <c r="W1775" s="84"/>
      <c r="X1775" s="84"/>
      <c r="Y1775" s="84"/>
      <c r="Z1775" s="64" t="e">
        <f t="shared" si="83"/>
        <v>#N/A</v>
      </c>
      <c r="AD1775" s="35">
        <f t="shared" si="82"/>
        <v>0</v>
      </c>
      <c r="AE1775" s="35" t="str">
        <f t="shared" si="81"/>
        <v/>
      </c>
      <c r="AF1775"/>
      <c r="AH1775" s="91"/>
    </row>
    <row r="1776" spans="6:34">
      <c r="F1776"/>
      <c r="J1776" s="78"/>
      <c r="K1776" s="194"/>
      <c r="N1776" s="43"/>
      <c r="O1776" s="83"/>
      <c r="P1776"/>
      <c r="Q1776"/>
      <c r="R1776" s="83"/>
      <c r="W1776" s="84"/>
      <c r="X1776" s="84"/>
      <c r="Y1776" s="84"/>
      <c r="Z1776" s="64" t="e">
        <f t="shared" si="83"/>
        <v>#N/A</v>
      </c>
      <c r="AD1776" s="35">
        <f t="shared" si="82"/>
        <v>0</v>
      </c>
      <c r="AE1776" s="35" t="str">
        <f t="shared" si="81"/>
        <v/>
      </c>
      <c r="AF1776"/>
      <c r="AH1776" s="91"/>
    </row>
    <row r="1777" spans="6:34">
      <c r="F1777"/>
      <c r="J1777" s="78"/>
      <c r="K1777" s="194"/>
      <c r="N1777" s="43"/>
      <c r="O1777" s="83"/>
      <c r="P1777"/>
      <c r="Q1777"/>
      <c r="R1777" s="83"/>
      <c r="W1777" s="84"/>
      <c r="X1777" s="84"/>
      <c r="Y1777" s="84"/>
      <c r="Z1777" s="64" t="e">
        <f t="shared" si="83"/>
        <v>#N/A</v>
      </c>
      <c r="AD1777" s="35">
        <f t="shared" si="82"/>
        <v>0</v>
      </c>
      <c r="AE1777" s="35" t="str">
        <f t="shared" si="81"/>
        <v/>
      </c>
      <c r="AF1777"/>
      <c r="AH1777" s="91"/>
    </row>
    <row r="1778" spans="6:34">
      <c r="F1778"/>
      <c r="J1778" s="78"/>
      <c r="K1778" s="194"/>
      <c r="N1778" s="43"/>
      <c r="O1778" s="83"/>
      <c r="P1778"/>
      <c r="Q1778"/>
      <c r="R1778" s="83"/>
      <c r="W1778" s="84"/>
      <c r="X1778" s="84"/>
      <c r="Y1778" s="84"/>
      <c r="Z1778" s="64" t="e">
        <f t="shared" si="83"/>
        <v>#N/A</v>
      </c>
      <c r="AD1778" s="35">
        <f t="shared" si="82"/>
        <v>0</v>
      </c>
      <c r="AE1778" s="35" t="str">
        <f t="shared" si="81"/>
        <v/>
      </c>
      <c r="AF1778"/>
      <c r="AH1778" s="91"/>
    </row>
    <row r="1779" spans="6:34">
      <c r="F1779"/>
      <c r="J1779" s="78"/>
      <c r="K1779" s="194"/>
      <c r="N1779" s="43"/>
      <c r="O1779" s="83"/>
      <c r="P1779"/>
      <c r="Q1779"/>
      <c r="R1779" s="83"/>
      <c r="W1779" s="84"/>
      <c r="X1779" s="84"/>
      <c r="Y1779" s="84"/>
      <c r="Z1779" s="64" t="e">
        <f t="shared" si="83"/>
        <v>#N/A</v>
      </c>
      <c r="AD1779" s="35">
        <f t="shared" si="82"/>
        <v>0</v>
      </c>
      <c r="AE1779" s="35" t="str">
        <f t="shared" si="81"/>
        <v/>
      </c>
      <c r="AF1779"/>
      <c r="AH1779" s="91"/>
    </row>
    <row r="1780" spans="6:34">
      <c r="F1780"/>
      <c r="J1780" s="78"/>
      <c r="K1780" s="194"/>
      <c r="N1780" s="43"/>
      <c r="O1780" s="83"/>
      <c r="P1780"/>
      <c r="Q1780"/>
      <c r="R1780" s="83"/>
      <c r="W1780" s="84"/>
      <c r="X1780" s="84"/>
      <c r="Y1780" s="84"/>
      <c r="Z1780" s="64" t="e">
        <f t="shared" si="83"/>
        <v>#N/A</v>
      </c>
      <c r="AD1780" s="35">
        <f t="shared" si="82"/>
        <v>0</v>
      </c>
      <c r="AE1780" s="35" t="str">
        <f t="shared" si="81"/>
        <v/>
      </c>
      <c r="AF1780"/>
      <c r="AH1780" s="91"/>
    </row>
    <row r="1781" spans="6:34">
      <c r="F1781"/>
      <c r="J1781" s="78"/>
      <c r="K1781" s="194"/>
      <c r="N1781" s="43"/>
      <c r="O1781" s="83"/>
      <c r="P1781"/>
      <c r="Q1781"/>
      <c r="R1781" s="83"/>
      <c r="W1781" s="84"/>
      <c r="X1781" s="84"/>
      <c r="Y1781" s="84"/>
      <c r="Z1781" s="64" t="e">
        <f t="shared" si="83"/>
        <v>#N/A</v>
      </c>
      <c r="AD1781" s="35">
        <f t="shared" si="82"/>
        <v>0</v>
      </c>
      <c r="AE1781" s="35" t="str">
        <f t="shared" si="81"/>
        <v/>
      </c>
      <c r="AF1781"/>
      <c r="AH1781" s="91"/>
    </row>
    <row r="1782" spans="6:34">
      <c r="F1782"/>
      <c r="J1782" s="78"/>
      <c r="K1782" s="194"/>
      <c r="N1782" s="43"/>
      <c r="O1782" s="83"/>
      <c r="P1782"/>
      <c r="Q1782"/>
      <c r="R1782" s="83"/>
      <c r="W1782" s="84"/>
      <c r="X1782" s="84"/>
      <c r="Y1782" s="84"/>
      <c r="Z1782" s="64" t="e">
        <f t="shared" si="83"/>
        <v>#N/A</v>
      </c>
      <c r="AD1782" s="35">
        <f t="shared" si="82"/>
        <v>0</v>
      </c>
      <c r="AE1782" s="35" t="str">
        <f t="shared" si="81"/>
        <v/>
      </c>
      <c r="AF1782"/>
      <c r="AH1782" s="91"/>
    </row>
    <row r="1783" spans="6:34">
      <c r="F1783"/>
      <c r="J1783" s="78"/>
      <c r="K1783" s="194"/>
      <c r="N1783" s="43"/>
      <c r="O1783" s="83"/>
      <c r="P1783"/>
      <c r="Q1783"/>
      <c r="R1783" s="83"/>
      <c r="W1783" s="84"/>
      <c r="X1783" s="84"/>
      <c r="Y1783" s="84"/>
      <c r="Z1783" s="64" t="e">
        <f t="shared" si="83"/>
        <v>#N/A</v>
      </c>
      <c r="AD1783" s="35">
        <f t="shared" si="82"/>
        <v>0</v>
      </c>
      <c r="AE1783" s="35" t="str">
        <f t="shared" si="81"/>
        <v/>
      </c>
      <c r="AF1783"/>
      <c r="AH1783" s="91"/>
    </row>
    <row r="1784" spans="6:34">
      <c r="F1784"/>
      <c r="J1784" s="78"/>
      <c r="K1784" s="194"/>
      <c r="N1784" s="43"/>
      <c r="O1784" s="83"/>
      <c r="P1784"/>
      <c r="Q1784"/>
      <c r="R1784" s="83"/>
      <c r="W1784" s="84"/>
      <c r="X1784" s="84"/>
      <c r="Y1784" s="84"/>
      <c r="Z1784" s="64" t="e">
        <f t="shared" si="83"/>
        <v>#N/A</v>
      </c>
      <c r="AD1784" s="35">
        <f t="shared" si="82"/>
        <v>0</v>
      </c>
      <c r="AE1784" s="35" t="str">
        <f t="shared" si="81"/>
        <v/>
      </c>
      <c r="AF1784"/>
      <c r="AH1784" s="91"/>
    </row>
    <row r="1785" spans="6:34">
      <c r="F1785"/>
      <c r="J1785" s="78"/>
      <c r="K1785" s="194"/>
      <c r="N1785" s="43"/>
      <c r="O1785" s="83"/>
      <c r="P1785"/>
      <c r="Q1785"/>
      <c r="R1785" s="83"/>
      <c r="W1785" s="84"/>
      <c r="X1785" s="84"/>
      <c r="Y1785" s="84"/>
      <c r="Z1785" s="64" t="e">
        <f t="shared" si="83"/>
        <v>#N/A</v>
      </c>
      <c r="AD1785" s="35">
        <f t="shared" si="82"/>
        <v>0</v>
      </c>
      <c r="AE1785" s="35" t="str">
        <f t="shared" si="81"/>
        <v/>
      </c>
      <c r="AF1785"/>
      <c r="AH1785" s="91"/>
    </row>
    <row r="1786" spans="6:34">
      <c r="F1786"/>
      <c r="J1786" s="78"/>
      <c r="K1786" s="194"/>
      <c r="N1786" s="43"/>
      <c r="O1786" s="83"/>
      <c r="P1786"/>
      <c r="Q1786"/>
      <c r="R1786" s="83"/>
      <c r="W1786" s="84"/>
      <c r="X1786" s="84"/>
      <c r="Y1786" s="84"/>
      <c r="Z1786" s="64" t="e">
        <f t="shared" si="83"/>
        <v>#N/A</v>
      </c>
      <c r="AD1786" s="35">
        <f t="shared" si="82"/>
        <v>0</v>
      </c>
      <c r="AE1786" s="35" t="str">
        <f t="shared" si="81"/>
        <v/>
      </c>
      <c r="AF1786"/>
      <c r="AH1786" s="91"/>
    </row>
    <row r="1787" spans="6:34">
      <c r="F1787"/>
      <c r="J1787" s="78"/>
      <c r="K1787" s="194"/>
      <c r="N1787" s="43"/>
      <c r="O1787" s="83"/>
      <c r="P1787"/>
      <c r="Q1787"/>
      <c r="R1787" s="83"/>
      <c r="W1787" s="84"/>
      <c r="X1787" s="84"/>
      <c r="Y1787" s="84"/>
      <c r="Z1787" s="64" t="e">
        <f t="shared" si="83"/>
        <v>#N/A</v>
      </c>
      <c r="AD1787" s="35">
        <f t="shared" si="82"/>
        <v>0</v>
      </c>
      <c r="AE1787" s="35" t="str">
        <f t="shared" si="81"/>
        <v/>
      </c>
      <c r="AF1787"/>
      <c r="AH1787" s="91"/>
    </row>
    <row r="1788" spans="6:34">
      <c r="F1788"/>
      <c r="J1788" s="78"/>
      <c r="K1788" s="194"/>
      <c r="N1788" s="43"/>
      <c r="O1788" s="83"/>
      <c r="P1788"/>
      <c r="Q1788"/>
      <c r="R1788" s="83"/>
      <c r="W1788" s="84"/>
      <c r="X1788" s="84"/>
      <c r="Y1788" s="84"/>
      <c r="Z1788" s="64" t="e">
        <f t="shared" si="83"/>
        <v>#N/A</v>
      </c>
      <c r="AD1788" s="35">
        <f t="shared" si="82"/>
        <v>0</v>
      </c>
      <c r="AE1788" s="35" t="str">
        <f t="shared" si="81"/>
        <v/>
      </c>
      <c r="AF1788"/>
      <c r="AH1788" s="91"/>
    </row>
    <row r="1789" spans="6:34">
      <c r="F1789"/>
      <c r="J1789" s="78"/>
      <c r="K1789" s="194"/>
      <c r="N1789" s="43"/>
      <c r="O1789" s="83"/>
      <c r="P1789"/>
      <c r="Q1789"/>
      <c r="R1789" s="83"/>
      <c r="W1789" s="84"/>
      <c r="X1789" s="84"/>
      <c r="Y1789" s="84"/>
      <c r="Z1789" s="64" t="e">
        <f t="shared" si="83"/>
        <v>#N/A</v>
      </c>
      <c r="AD1789" s="35">
        <f t="shared" si="82"/>
        <v>0</v>
      </c>
      <c r="AE1789" s="35" t="str">
        <f t="shared" si="81"/>
        <v/>
      </c>
      <c r="AF1789"/>
      <c r="AH1789" s="91"/>
    </row>
    <row r="1790" spans="6:34">
      <c r="F1790"/>
      <c r="J1790" s="78"/>
      <c r="K1790" s="194"/>
      <c r="N1790" s="43"/>
      <c r="O1790" s="83"/>
      <c r="P1790"/>
      <c r="Q1790"/>
      <c r="R1790" s="83"/>
      <c r="W1790" s="84"/>
      <c r="X1790" s="84"/>
      <c r="Y1790" s="84"/>
      <c r="Z1790" s="64" t="e">
        <f t="shared" si="83"/>
        <v>#N/A</v>
      </c>
      <c r="AD1790" s="35">
        <f t="shared" si="82"/>
        <v>0</v>
      </c>
      <c r="AE1790" s="35" t="str">
        <f t="shared" si="81"/>
        <v/>
      </c>
      <c r="AF1790"/>
      <c r="AH1790" s="91"/>
    </row>
    <row r="1791" spans="6:34">
      <c r="F1791"/>
      <c r="J1791" s="78"/>
      <c r="K1791" s="194"/>
      <c r="N1791" s="43"/>
      <c r="O1791" s="83"/>
      <c r="P1791"/>
      <c r="Q1791"/>
      <c r="R1791" s="83"/>
      <c r="W1791" s="84"/>
      <c r="X1791" s="84"/>
      <c r="Y1791" s="84"/>
      <c r="Z1791" s="64" t="e">
        <f t="shared" si="83"/>
        <v>#N/A</v>
      </c>
      <c r="AD1791" s="35">
        <f t="shared" si="82"/>
        <v>0</v>
      </c>
      <c r="AE1791" s="35" t="str">
        <f t="shared" si="81"/>
        <v/>
      </c>
      <c r="AF1791"/>
      <c r="AH1791" s="91"/>
    </row>
    <row r="1792" spans="6:34">
      <c r="F1792"/>
      <c r="J1792" s="78"/>
      <c r="K1792" s="194"/>
      <c r="N1792" s="43"/>
      <c r="O1792" s="83"/>
      <c r="P1792"/>
      <c r="Q1792"/>
      <c r="R1792" s="83"/>
      <c r="W1792" s="84"/>
      <c r="X1792" s="84"/>
      <c r="Y1792" s="84"/>
      <c r="Z1792" s="64" t="e">
        <f t="shared" si="83"/>
        <v>#N/A</v>
      </c>
      <c r="AD1792" s="35">
        <f t="shared" si="82"/>
        <v>0</v>
      </c>
      <c r="AE1792" s="35" t="str">
        <f t="shared" si="81"/>
        <v/>
      </c>
      <c r="AF1792"/>
      <c r="AH1792" s="91"/>
    </row>
    <row r="1793" spans="6:34">
      <c r="F1793"/>
      <c r="J1793" s="78"/>
      <c r="K1793" s="194"/>
      <c r="N1793" s="43"/>
      <c r="O1793" s="83"/>
      <c r="P1793"/>
      <c r="Q1793"/>
      <c r="R1793" s="83"/>
      <c r="W1793" s="84"/>
      <c r="X1793" s="84"/>
      <c r="Y1793" s="84"/>
      <c r="Z1793" s="64" t="e">
        <f t="shared" si="83"/>
        <v>#N/A</v>
      </c>
      <c r="AD1793" s="35">
        <f t="shared" si="82"/>
        <v>0</v>
      </c>
      <c r="AE1793" s="35" t="str">
        <f t="shared" si="81"/>
        <v/>
      </c>
      <c r="AF1793"/>
      <c r="AH1793" s="91"/>
    </row>
    <row r="1794" spans="6:34">
      <c r="F1794"/>
      <c r="J1794" s="78"/>
      <c r="K1794" s="194"/>
      <c r="N1794" s="43"/>
      <c r="O1794" s="83"/>
      <c r="P1794"/>
      <c r="Q1794"/>
      <c r="R1794" s="83"/>
      <c r="W1794" s="84"/>
      <c r="X1794" s="84"/>
      <c r="Y1794" s="84"/>
      <c r="Z1794" s="64" t="e">
        <f t="shared" si="83"/>
        <v>#N/A</v>
      </c>
      <c r="AD1794" s="35">
        <f t="shared" si="82"/>
        <v>0</v>
      </c>
      <c r="AE1794" s="35" t="str">
        <f t="shared" si="81"/>
        <v/>
      </c>
      <c r="AF1794"/>
      <c r="AH1794" s="91"/>
    </row>
    <row r="1795" spans="6:34">
      <c r="F1795"/>
      <c r="J1795" s="78"/>
      <c r="K1795" s="194"/>
      <c r="N1795" s="43"/>
      <c r="O1795" s="83"/>
      <c r="P1795"/>
      <c r="Q1795"/>
      <c r="R1795" s="83"/>
      <c r="W1795" s="84"/>
      <c r="X1795" s="84"/>
      <c r="Y1795" s="84"/>
      <c r="Z1795" s="64" t="e">
        <f t="shared" si="83"/>
        <v>#N/A</v>
      </c>
      <c r="AD1795" s="35">
        <f t="shared" si="82"/>
        <v>0</v>
      </c>
      <c r="AE1795" s="35" t="str">
        <f t="shared" ref="AE1795:AE1858" si="84">IF(D1795="Staff Pay",AD1795*0.15,"")</f>
        <v/>
      </c>
      <c r="AF1795"/>
      <c r="AH1795" s="91"/>
    </row>
    <row r="1796" spans="6:34">
      <c r="F1796"/>
      <c r="J1796" s="78"/>
      <c r="K1796" s="194"/>
      <c r="N1796" s="43"/>
      <c r="O1796" s="83"/>
      <c r="P1796"/>
      <c r="Q1796"/>
      <c r="R1796" s="83"/>
      <c r="W1796" s="84"/>
      <c r="X1796" s="84"/>
      <c r="Y1796" s="84"/>
      <c r="Z1796" s="64" t="e">
        <f t="shared" si="83"/>
        <v>#N/A</v>
      </c>
      <c r="AD1796" s="35">
        <f t="shared" ref="AD1796:AD1859" si="85">(AB1796+AC1796)*AA1796</f>
        <v>0</v>
      </c>
      <c r="AE1796" s="35" t="str">
        <f t="shared" si="84"/>
        <v/>
      </c>
      <c r="AF1796"/>
      <c r="AH1796" s="91"/>
    </row>
    <row r="1797" spans="6:34">
      <c r="F1797"/>
      <c r="J1797" s="78"/>
      <c r="K1797" s="194"/>
      <c r="N1797" s="43"/>
      <c r="O1797" s="83"/>
      <c r="P1797"/>
      <c r="Q1797"/>
      <c r="R1797" s="83"/>
      <c r="W1797" s="84"/>
      <c r="X1797" s="84"/>
      <c r="Y1797" s="84"/>
      <c r="Z1797" s="64" t="e">
        <f t="shared" si="83"/>
        <v>#N/A</v>
      </c>
      <c r="AD1797" s="35">
        <f t="shared" si="85"/>
        <v>0</v>
      </c>
      <c r="AE1797" s="35" t="str">
        <f t="shared" si="84"/>
        <v/>
      </c>
      <c r="AF1797"/>
      <c r="AH1797" s="91"/>
    </row>
    <row r="1798" spans="6:34">
      <c r="F1798"/>
      <c r="J1798" s="78"/>
      <c r="K1798" s="194"/>
      <c r="N1798" s="43"/>
      <c r="O1798" s="83"/>
      <c r="P1798"/>
      <c r="Q1798"/>
      <c r="R1798" s="83"/>
      <c r="W1798" s="84"/>
      <c r="X1798" s="84"/>
      <c r="Y1798" s="84"/>
      <c r="Z1798" s="64" t="e">
        <f t="shared" ref="Z1798:Z1861" si="86">_xlfn.IFS(G1798&gt;1,CONCATENATE(AK$3," ",TEXT(G1798,"dd/mm/yy")," ","to"," ",TEXT(H1798,"dd/mm/yy")," ","for"," ",I1798,","," ",J1798,", ",K$2," ",K1798),
L1798&gt;1,CONCATENATE(AK$4," ",TEXT(L1798,"dd/mm/yy")," ","to"," ",TEXT(M1798,"dd/mm/yy")," ","for"," ","ULN"," ",O1798,"."," ","Participant ID"," ",AG1798," ","undertaking"," ",P1798," ","with"," ",Q1798),
S1798&gt;1,CONCATENATE(AK$5," ",F1798,", ",T$2," ",T1798,", ",U$2," ",U1798,", ",V$2," ",TEXT(V1798,"dd/mm/yy")," ",W$2," ",TEXT(W1798,"dd/mm/yy"),", ",S1798,", ",X1798," ","Ref ",Y1798))</f>
        <v>#N/A</v>
      </c>
      <c r="AD1798" s="35">
        <f t="shared" si="85"/>
        <v>0</v>
      </c>
      <c r="AE1798" s="35" t="str">
        <f t="shared" si="84"/>
        <v/>
      </c>
      <c r="AF1798"/>
      <c r="AH1798" s="91"/>
    </row>
    <row r="1799" spans="6:34">
      <c r="F1799"/>
      <c r="J1799" s="78"/>
      <c r="K1799" s="194"/>
      <c r="N1799" s="43"/>
      <c r="O1799" s="83"/>
      <c r="P1799"/>
      <c r="Q1799"/>
      <c r="R1799" s="83"/>
      <c r="W1799" s="84"/>
      <c r="X1799" s="84"/>
      <c r="Y1799" s="84"/>
      <c r="Z1799" s="64" t="e">
        <f t="shared" si="86"/>
        <v>#N/A</v>
      </c>
      <c r="AD1799" s="35">
        <f t="shared" si="85"/>
        <v>0</v>
      </c>
      <c r="AE1799" s="35" t="str">
        <f t="shared" si="84"/>
        <v/>
      </c>
      <c r="AF1799"/>
      <c r="AH1799" s="91"/>
    </row>
    <row r="1800" spans="6:34">
      <c r="F1800"/>
      <c r="J1800" s="78"/>
      <c r="K1800" s="194"/>
      <c r="N1800" s="43"/>
      <c r="O1800" s="83"/>
      <c r="P1800"/>
      <c r="Q1800"/>
      <c r="R1800" s="83"/>
      <c r="W1800" s="84"/>
      <c r="X1800" s="84"/>
      <c r="Y1800" s="84"/>
      <c r="Z1800" s="64" t="e">
        <f t="shared" si="86"/>
        <v>#N/A</v>
      </c>
      <c r="AD1800" s="35">
        <f t="shared" si="85"/>
        <v>0</v>
      </c>
      <c r="AE1800" s="35" t="str">
        <f t="shared" si="84"/>
        <v/>
      </c>
      <c r="AF1800"/>
      <c r="AH1800" s="91"/>
    </row>
    <row r="1801" spans="6:34">
      <c r="F1801"/>
      <c r="J1801" s="78"/>
      <c r="K1801" s="194"/>
      <c r="N1801" s="43"/>
      <c r="O1801" s="83"/>
      <c r="P1801"/>
      <c r="Q1801"/>
      <c r="R1801" s="83"/>
      <c r="W1801" s="84"/>
      <c r="X1801" s="84"/>
      <c r="Y1801" s="84"/>
      <c r="Z1801" s="64" t="e">
        <f t="shared" si="86"/>
        <v>#N/A</v>
      </c>
      <c r="AD1801" s="35">
        <f t="shared" si="85"/>
        <v>0</v>
      </c>
      <c r="AE1801" s="35" t="str">
        <f t="shared" si="84"/>
        <v/>
      </c>
      <c r="AF1801"/>
      <c r="AH1801" s="91"/>
    </row>
    <row r="1802" spans="6:34">
      <c r="F1802"/>
      <c r="J1802" s="78"/>
      <c r="K1802" s="194"/>
      <c r="N1802" s="43"/>
      <c r="O1802" s="83"/>
      <c r="P1802"/>
      <c r="Q1802"/>
      <c r="R1802" s="83"/>
      <c r="W1802" s="84"/>
      <c r="X1802" s="84"/>
      <c r="Y1802" s="84"/>
      <c r="Z1802" s="64" t="e">
        <f t="shared" si="86"/>
        <v>#N/A</v>
      </c>
      <c r="AD1802" s="35">
        <f t="shared" si="85"/>
        <v>0</v>
      </c>
      <c r="AE1802" s="35" t="str">
        <f t="shared" si="84"/>
        <v/>
      </c>
      <c r="AF1802"/>
      <c r="AH1802" s="91"/>
    </row>
    <row r="1803" spans="6:34">
      <c r="F1803"/>
      <c r="J1803" s="78"/>
      <c r="K1803" s="194"/>
      <c r="N1803" s="43"/>
      <c r="O1803" s="83"/>
      <c r="P1803"/>
      <c r="Q1803"/>
      <c r="R1803" s="83"/>
      <c r="W1803" s="84"/>
      <c r="X1803" s="84"/>
      <c r="Y1803" s="84"/>
      <c r="Z1803" s="64" t="e">
        <f t="shared" si="86"/>
        <v>#N/A</v>
      </c>
      <c r="AD1803" s="35">
        <f t="shared" si="85"/>
        <v>0</v>
      </c>
      <c r="AE1803" s="35" t="str">
        <f t="shared" si="84"/>
        <v/>
      </c>
      <c r="AF1803"/>
      <c r="AH1803" s="91"/>
    </row>
    <row r="1804" spans="6:34">
      <c r="F1804"/>
      <c r="J1804" s="78"/>
      <c r="K1804" s="194"/>
      <c r="N1804" s="43"/>
      <c r="O1804" s="83"/>
      <c r="P1804"/>
      <c r="Q1804"/>
      <c r="R1804" s="83"/>
      <c r="W1804" s="84"/>
      <c r="X1804" s="84"/>
      <c r="Y1804" s="84"/>
      <c r="Z1804" s="64" t="e">
        <f t="shared" si="86"/>
        <v>#N/A</v>
      </c>
      <c r="AD1804" s="35">
        <f t="shared" si="85"/>
        <v>0</v>
      </c>
      <c r="AE1804" s="35" t="str">
        <f t="shared" si="84"/>
        <v/>
      </c>
      <c r="AF1804"/>
      <c r="AH1804" s="91"/>
    </row>
    <row r="1805" spans="6:34">
      <c r="F1805"/>
      <c r="J1805" s="78"/>
      <c r="K1805" s="194"/>
      <c r="N1805" s="43"/>
      <c r="O1805" s="83"/>
      <c r="P1805"/>
      <c r="Q1805"/>
      <c r="R1805" s="83"/>
      <c r="W1805" s="84"/>
      <c r="X1805" s="84"/>
      <c r="Y1805" s="84"/>
      <c r="Z1805" s="64" t="e">
        <f t="shared" si="86"/>
        <v>#N/A</v>
      </c>
      <c r="AD1805" s="35">
        <f t="shared" si="85"/>
        <v>0</v>
      </c>
      <c r="AE1805" s="35" t="str">
        <f t="shared" si="84"/>
        <v/>
      </c>
      <c r="AF1805"/>
      <c r="AH1805" s="91"/>
    </row>
    <row r="1806" spans="6:34">
      <c r="F1806"/>
      <c r="J1806" s="78"/>
      <c r="K1806" s="194"/>
      <c r="N1806" s="43"/>
      <c r="O1806" s="83"/>
      <c r="P1806"/>
      <c r="Q1806"/>
      <c r="R1806" s="83"/>
      <c r="W1806" s="84"/>
      <c r="X1806" s="84"/>
      <c r="Y1806" s="84"/>
      <c r="Z1806" s="64" t="e">
        <f t="shared" si="86"/>
        <v>#N/A</v>
      </c>
      <c r="AD1806" s="35">
        <f t="shared" si="85"/>
        <v>0</v>
      </c>
      <c r="AE1806" s="35" t="str">
        <f t="shared" si="84"/>
        <v/>
      </c>
      <c r="AF1806"/>
      <c r="AH1806" s="91"/>
    </row>
    <row r="1807" spans="6:34">
      <c r="F1807"/>
      <c r="J1807" s="78"/>
      <c r="K1807" s="194"/>
      <c r="N1807" s="43"/>
      <c r="O1807" s="83"/>
      <c r="P1807"/>
      <c r="Q1807"/>
      <c r="R1807" s="83"/>
      <c r="W1807" s="84"/>
      <c r="X1807" s="84"/>
      <c r="Y1807" s="84"/>
      <c r="Z1807" s="64" t="e">
        <f t="shared" si="86"/>
        <v>#N/A</v>
      </c>
      <c r="AD1807" s="35">
        <f t="shared" si="85"/>
        <v>0</v>
      </c>
      <c r="AE1807" s="35" t="str">
        <f t="shared" si="84"/>
        <v/>
      </c>
      <c r="AF1807"/>
      <c r="AH1807" s="91"/>
    </row>
    <row r="1808" spans="6:34">
      <c r="F1808"/>
      <c r="J1808" s="78"/>
      <c r="K1808" s="194"/>
      <c r="N1808" s="43"/>
      <c r="O1808" s="83"/>
      <c r="P1808"/>
      <c r="Q1808"/>
      <c r="R1808" s="83"/>
      <c r="W1808" s="84"/>
      <c r="X1808" s="84"/>
      <c r="Y1808" s="84"/>
      <c r="Z1808" s="64" t="e">
        <f t="shared" si="86"/>
        <v>#N/A</v>
      </c>
      <c r="AD1808" s="35">
        <f t="shared" si="85"/>
        <v>0</v>
      </c>
      <c r="AE1808" s="35" t="str">
        <f t="shared" si="84"/>
        <v/>
      </c>
      <c r="AF1808"/>
      <c r="AH1808" s="91"/>
    </row>
    <row r="1809" spans="6:34">
      <c r="F1809"/>
      <c r="J1809" s="78"/>
      <c r="K1809" s="194"/>
      <c r="N1809" s="43"/>
      <c r="O1809" s="83"/>
      <c r="P1809"/>
      <c r="Q1809"/>
      <c r="R1809" s="83"/>
      <c r="W1809" s="84"/>
      <c r="X1809" s="84"/>
      <c r="Y1809" s="84"/>
      <c r="Z1809" s="64" t="e">
        <f t="shared" si="86"/>
        <v>#N/A</v>
      </c>
      <c r="AD1809" s="35">
        <f t="shared" si="85"/>
        <v>0</v>
      </c>
      <c r="AE1809" s="35" t="str">
        <f t="shared" si="84"/>
        <v/>
      </c>
      <c r="AF1809"/>
      <c r="AH1809" s="91"/>
    </row>
    <row r="1810" spans="6:34">
      <c r="F1810"/>
      <c r="J1810" s="78"/>
      <c r="K1810" s="194"/>
      <c r="N1810" s="43"/>
      <c r="O1810" s="83"/>
      <c r="P1810"/>
      <c r="Q1810"/>
      <c r="R1810" s="83"/>
      <c r="W1810" s="84"/>
      <c r="X1810" s="84"/>
      <c r="Y1810" s="84"/>
      <c r="Z1810" s="64" t="e">
        <f t="shared" si="86"/>
        <v>#N/A</v>
      </c>
      <c r="AD1810" s="35">
        <f t="shared" si="85"/>
        <v>0</v>
      </c>
      <c r="AE1810" s="35" t="str">
        <f t="shared" si="84"/>
        <v/>
      </c>
      <c r="AF1810"/>
      <c r="AH1810" s="91"/>
    </row>
    <row r="1811" spans="6:34">
      <c r="F1811"/>
      <c r="J1811" s="78"/>
      <c r="K1811" s="194"/>
      <c r="N1811" s="43"/>
      <c r="O1811" s="83"/>
      <c r="P1811"/>
      <c r="Q1811"/>
      <c r="R1811" s="83"/>
      <c r="W1811" s="84"/>
      <c r="X1811" s="84"/>
      <c r="Y1811" s="84"/>
      <c r="Z1811" s="64" t="e">
        <f t="shared" si="86"/>
        <v>#N/A</v>
      </c>
      <c r="AD1811" s="35">
        <f t="shared" si="85"/>
        <v>0</v>
      </c>
      <c r="AE1811" s="35" t="str">
        <f t="shared" si="84"/>
        <v/>
      </c>
      <c r="AF1811"/>
      <c r="AH1811" s="91"/>
    </row>
    <row r="1812" spans="6:34">
      <c r="F1812"/>
      <c r="J1812" s="78"/>
      <c r="K1812" s="194"/>
      <c r="N1812" s="43"/>
      <c r="O1812" s="83"/>
      <c r="P1812"/>
      <c r="Q1812"/>
      <c r="R1812" s="83"/>
      <c r="W1812" s="84"/>
      <c r="X1812" s="84"/>
      <c r="Y1812" s="84"/>
      <c r="Z1812" s="64" t="e">
        <f t="shared" si="86"/>
        <v>#N/A</v>
      </c>
      <c r="AD1812" s="35">
        <f t="shared" si="85"/>
        <v>0</v>
      </c>
      <c r="AE1812" s="35" t="str">
        <f t="shared" si="84"/>
        <v/>
      </c>
      <c r="AF1812"/>
      <c r="AH1812" s="91"/>
    </row>
    <row r="1813" spans="6:34">
      <c r="F1813"/>
      <c r="J1813" s="78"/>
      <c r="K1813" s="194"/>
      <c r="N1813" s="43"/>
      <c r="O1813" s="83"/>
      <c r="P1813"/>
      <c r="Q1813"/>
      <c r="R1813" s="83"/>
      <c r="W1813" s="84"/>
      <c r="X1813" s="84"/>
      <c r="Y1813" s="84"/>
      <c r="Z1813" s="64" t="e">
        <f t="shared" si="86"/>
        <v>#N/A</v>
      </c>
      <c r="AD1813" s="35">
        <f t="shared" si="85"/>
        <v>0</v>
      </c>
      <c r="AE1813" s="35" t="str">
        <f t="shared" si="84"/>
        <v/>
      </c>
      <c r="AF1813"/>
      <c r="AH1813" s="91"/>
    </row>
    <row r="1814" spans="6:34">
      <c r="F1814"/>
      <c r="J1814" s="78"/>
      <c r="K1814" s="194"/>
      <c r="N1814" s="43"/>
      <c r="O1814" s="83"/>
      <c r="P1814"/>
      <c r="Q1814"/>
      <c r="R1814" s="83"/>
      <c r="W1814" s="84"/>
      <c r="X1814" s="84"/>
      <c r="Y1814" s="84"/>
      <c r="Z1814" s="64" t="e">
        <f t="shared" si="86"/>
        <v>#N/A</v>
      </c>
      <c r="AD1814" s="35">
        <f t="shared" si="85"/>
        <v>0</v>
      </c>
      <c r="AE1814" s="35" t="str">
        <f t="shared" si="84"/>
        <v/>
      </c>
      <c r="AF1814"/>
      <c r="AH1814" s="91"/>
    </row>
    <row r="1815" spans="6:34">
      <c r="F1815"/>
      <c r="J1815" s="78"/>
      <c r="K1815" s="194"/>
      <c r="N1815" s="43"/>
      <c r="O1815" s="83"/>
      <c r="P1815"/>
      <c r="Q1815"/>
      <c r="R1815" s="83"/>
      <c r="W1815" s="84"/>
      <c r="X1815" s="84"/>
      <c r="Y1815" s="84"/>
      <c r="Z1815" s="64" t="e">
        <f t="shared" si="86"/>
        <v>#N/A</v>
      </c>
      <c r="AD1815" s="35">
        <f t="shared" si="85"/>
        <v>0</v>
      </c>
      <c r="AE1815" s="35" t="str">
        <f t="shared" si="84"/>
        <v/>
      </c>
      <c r="AF1815"/>
      <c r="AH1815" s="91"/>
    </row>
    <row r="1816" spans="6:34">
      <c r="F1816"/>
      <c r="J1816" s="78"/>
      <c r="K1816" s="194"/>
      <c r="N1816" s="43"/>
      <c r="O1816" s="83"/>
      <c r="P1816"/>
      <c r="Q1816"/>
      <c r="R1816" s="83"/>
      <c r="W1816" s="84"/>
      <c r="X1816" s="84"/>
      <c r="Y1816" s="84"/>
      <c r="Z1816" s="64" t="e">
        <f t="shared" si="86"/>
        <v>#N/A</v>
      </c>
      <c r="AD1816" s="35">
        <f t="shared" si="85"/>
        <v>0</v>
      </c>
      <c r="AE1816" s="35" t="str">
        <f t="shared" si="84"/>
        <v/>
      </c>
      <c r="AF1816"/>
      <c r="AH1816" s="91"/>
    </row>
    <row r="1817" spans="6:34">
      <c r="F1817"/>
      <c r="J1817" s="78"/>
      <c r="K1817" s="194"/>
      <c r="N1817" s="43"/>
      <c r="O1817" s="83"/>
      <c r="P1817"/>
      <c r="Q1817"/>
      <c r="R1817" s="83"/>
      <c r="W1817" s="84"/>
      <c r="X1817" s="84"/>
      <c r="Y1817" s="84"/>
      <c r="Z1817" s="64" t="e">
        <f t="shared" si="86"/>
        <v>#N/A</v>
      </c>
      <c r="AD1817" s="35">
        <f t="shared" si="85"/>
        <v>0</v>
      </c>
      <c r="AE1817" s="35" t="str">
        <f t="shared" si="84"/>
        <v/>
      </c>
      <c r="AF1817"/>
      <c r="AH1817" s="91"/>
    </row>
    <row r="1818" spans="6:34">
      <c r="F1818"/>
      <c r="J1818" s="78"/>
      <c r="K1818" s="194"/>
      <c r="N1818" s="43"/>
      <c r="O1818" s="83"/>
      <c r="P1818"/>
      <c r="Q1818"/>
      <c r="R1818" s="83"/>
      <c r="W1818" s="84"/>
      <c r="X1818" s="84"/>
      <c r="Y1818" s="84"/>
      <c r="Z1818" s="64" t="e">
        <f t="shared" si="86"/>
        <v>#N/A</v>
      </c>
      <c r="AD1818" s="35">
        <f t="shared" si="85"/>
        <v>0</v>
      </c>
      <c r="AE1818" s="35" t="str">
        <f t="shared" si="84"/>
        <v/>
      </c>
      <c r="AF1818"/>
      <c r="AH1818" s="91"/>
    </row>
    <row r="1819" spans="6:34">
      <c r="F1819"/>
      <c r="J1819" s="78"/>
      <c r="K1819" s="194"/>
      <c r="N1819" s="43"/>
      <c r="O1819" s="83"/>
      <c r="P1819"/>
      <c r="Q1819"/>
      <c r="R1819" s="83"/>
      <c r="W1819" s="84"/>
      <c r="X1819" s="84"/>
      <c r="Y1819" s="84"/>
      <c r="Z1819" s="64" t="e">
        <f t="shared" si="86"/>
        <v>#N/A</v>
      </c>
      <c r="AD1819" s="35">
        <f t="shared" si="85"/>
        <v>0</v>
      </c>
      <c r="AE1819" s="35" t="str">
        <f t="shared" si="84"/>
        <v/>
      </c>
      <c r="AF1819"/>
      <c r="AH1819" s="91"/>
    </row>
    <row r="1820" spans="6:34">
      <c r="F1820"/>
      <c r="J1820" s="78"/>
      <c r="K1820" s="194"/>
      <c r="N1820" s="43"/>
      <c r="O1820" s="83"/>
      <c r="P1820"/>
      <c r="Q1820"/>
      <c r="R1820" s="83"/>
      <c r="W1820" s="84"/>
      <c r="X1820" s="84"/>
      <c r="Y1820" s="84"/>
      <c r="Z1820" s="64" t="e">
        <f t="shared" si="86"/>
        <v>#N/A</v>
      </c>
      <c r="AD1820" s="35">
        <f t="shared" si="85"/>
        <v>0</v>
      </c>
      <c r="AE1820" s="35" t="str">
        <f t="shared" si="84"/>
        <v/>
      </c>
      <c r="AF1820"/>
      <c r="AH1820" s="91"/>
    </row>
    <row r="1821" spans="6:34">
      <c r="F1821"/>
      <c r="J1821" s="78"/>
      <c r="K1821" s="194"/>
      <c r="N1821" s="43"/>
      <c r="O1821" s="83"/>
      <c r="P1821"/>
      <c r="Q1821"/>
      <c r="R1821" s="83"/>
      <c r="W1821" s="84"/>
      <c r="X1821" s="84"/>
      <c r="Y1821" s="84"/>
      <c r="Z1821" s="64" t="e">
        <f t="shared" si="86"/>
        <v>#N/A</v>
      </c>
      <c r="AD1821" s="35">
        <f t="shared" si="85"/>
        <v>0</v>
      </c>
      <c r="AE1821" s="35" t="str">
        <f t="shared" si="84"/>
        <v/>
      </c>
      <c r="AF1821"/>
      <c r="AH1821" s="91"/>
    </row>
    <row r="1822" spans="6:34">
      <c r="F1822"/>
      <c r="J1822" s="78"/>
      <c r="K1822" s="194"/>
      <c r="N1822" s="43"/>
      <c r="O1822" s="83"/>
      <c r="P1822"/>
      <c r="Q1822"/>
      <c r="R1822" s="83"/>
      <c r="W1822" s="84"/>
      <c r="X1822" s="84"/>
      <c r="Y1822" s="84"/>
      <c r="Z1822" s="64" t="e">
        <f t="shared" si="86"/>
        <v>#N/A</v>
      </c>
      <c r="AD1822" s="35">
        <f t="shared" si="85"/>
        <v>0</v>
      </c>
      <c r="AE1822" s="35" t="str">
        <f t="shared" si="84"/>
        <v/>
      </c>
      <c r="AF1822"/>
      <c r="AH1822" s="91"/>
    </row>
    <row r="1823" spans="6:34">
      <c r="F1823"/>
      <c r="J1823" s="78"/>
      <c r="K1823" s="194"/>
      <c r="N1823" s="43"/>
      <c r="O1823" s="83"/>
      <c r="P1823"/>
      <c r="Q1823"/>
      <c r="R1823" s="83"/>
      <c r="W1823" s="84"/>
      <c r="X1823" s="84"/>
      <c r="Y1823" s="84"/>
      <c r="Z1823" s="64" t="e">
        <f t="shared" si="86"/>
        <v>#N/A</v>
      </c>
      <c r="AD1823" s="35">
        <f t="shared" si="85"/>
        <v>0</v>
      </c>
      <c r="AE1823" s="35" t="str">
        <f t="shared" si="84"/>
        <v/>
      </c>
      <c r="AF1823"/>
      <c r="AH1823" s="91"/>
    </row>
    <row r="1824" spans="6:34">
      <c r="F1824"/>
      <c r="J1824" s="78"/>
      <c r="K1824" s="194"/>
      <c r="N1824" s="43"/>
      <c r="O1824" s="83"/>
      <c r="P1824"/>
      <c r="Q1824"/>
      <c r="R1824" s="83"/>
      <c r="W1824" s="84"/>
      <c r="X1824" s="84"/>
      <c r="Y1824" s="84"/>
      <c r="Z1824" s="64" t="e">
        <f t="shared" si="86"/>
        <v>#N/A</v>
      </c>
      <c r="AD1824" s="35">
        <f t="shared" si="85"/>
        <v>0</v>
      </c>
      <c r="AE1824" s="35" t="str">
        <f t="shared" si="84"/>
        <v/>
      </c>
      <c r="AF1824"/>
      <c r="AH1824" s="91"/>
    </row>
    <row r="1825" spans="6:34">
      <c r="F1825"/>
      <c r="J1825" s="78"/>
      <c r="K1825" s="194"/>
      <c r="N1825" s="43"/>
      <c r="O1825" s="83"/>
      <c r="P1825"/>
      <c r="Q1825"/>
      <c r="R1825" s="83"/>
      <c r="W1825" s="84"/>
      <c r="X1825" s="84"/>
      <c r="Y1825" s="84"/>
      <c r="Z1825" s="64" t="e">
        <f t="shared" si="86"/>
        <v>#N/A</v>
      </c>
      <c r="AD1825" s="35">
        <f t="shared" si="85"/>
        <v>0</v>
      </c>
      <c r="AE1825" s="35" t="str">
        <f t="shared" si="84"/>
        <v/>
      </c>
      <c r="AF1825"/>
      <c r="AH1825" s="91"/>
    </row>
    <row r="1826" spans="6:34">
      <c r="F1826"/>
      <c r="J1826" s="78"/>
      <c r="K1826" s="194"/>
      <c r="N1826" s="43"/>
      <c r="O1826" s="83"/>
      <c r="P1826"/>
      <c r="Q1826"/>
      <c r="R1826" s="83"/>
      <c r="W1826" s="84"/>
      <c r="X1826" s="84"/>
      <c r="Y1826" s="84"/>
      <c r="Z1826" s="64" t="e">
        <f t="shared" si="86"/>
        <v>#N/A</v>
      </c>
      <c r="AD1826" s="35">
        <f t="shared" si="85"/>
        <v>0</v>
      </c>
      <c r="AE1826" s="35" t="str">
        <f t="shared" si="84"/>
        <v/>
      </c>
      <c r="AF1826"/>
      <c r="AH1826" s="91"/>
    </row>
    <row r="1827" spans="6:34">
      <c r="F1827"/>
      <c r="J1827" s="78"/>
      <c r="K1827" s="194"/>
      <c r="N1827" s="43"/>
      <c r="O1827" s="83"/>
      <c r="P1827"/>
      <c r="Q1827"/>
      <c r="R1827" s="83"/>
      <c r="W1827" s="84"/>
      <c r="X1827" s="84"/>
      <c r="Y1827" s="84"/>
      <c r="Z1827" s="64" t="e">
        <f t="shared" si="86"/>
        <v>#N/A</v>
      </c>
      <c r="AD1827" s="35">
        <f t="shared" si="85"/>
        <v>0</v>
      </c>
      <c r="AE1827" s="35" t="str">
        <f t="shared" si="84"/>
        <v/>
      </c>
      <c r="AF1827"/>
      <c r="AH1827" s="91"/>
    </row>
    <row r="1828" spans="6:34">
      <c r="F1828"/>
      <c r="J1828" s="78"/>
      <c r="K1828" s="194"/>
      <c r="N1828" s="43"/>
      <c r="O1828" s="83"/>
      <c r="P1828"/>
      <c r="Q1828"/>
      <c r="R1828" s="83"/>
      <c r="W1828" s="84"/>
      <c r="X1828" s="84"/>
      <c r="Y1828" s="84"/>
      <c r="Z1828" s="64" t="e">
        <f t="shared" si="86"/>
        <v>#N/A</v>
      </c>
      <c r="AD1828" s="35">
        <f t="shared" si="85"/>
        <v>0</v>
      </c>
      <c r="AE1828" s="35" t="str">
        <f t="shared" si="84"/>
        <v/>
      </c>
      <c r="AF1828"/>
      <c r="AH1828" s="91"/>
    </row>
    <row r="1829" spans="6:34">
      <c r="F1829"/>
      <c r="J1829" s="78"/>
      <c r="K1829" s="194"/>
      <c r="N1829" s="43"/>
      <c r="O1829" s="83"/>
      <c r="P1829"/>
      <c r="Q1829"/>
      <c r="R1829" s="83"/>
      <c r="W1829" s="84"/>
      <c r="X1829" s="84"/>
      <c r="Y1829" s="84"/>
      <c r="Z1829" s="64" t="e">
        <f t="shared" si="86"/>
        <v>#N/A</v>
      </c>
      <c r="AD1829" s="35">
        <f t="shared" si="85"/>
        <v>0</v>
      </c>
      <c r="AE1829" s="35" t="str">
        <f t="shared" si="84"/>
        <v/>
      </c>
      <c r="AF1829"/>
      <c r="AH1829" s="91"/>
    </row>
    <row r="1830" spans="6:34">
      <c r="F1830"/>
      <c r="J1830" s="78"/>
      <c r="K1830" s="194"/>
      <c r="N1830" s="43"/>
      <c r="O1830" s="83"/>
      <c r="P1830"/>
      <c r="Q1830"/>
      <c r="R1830" s="83"/>
      <c r="W1830" s="84"/>
      <c r="X1830" s="84"/>
      <c r="Y1830" s="84"/>
      <c r="Z1830" s="64" t="e">
        <f t="shared" si="86"/>
        <v>#N/A</v>
      </c>
      <c r="AD1830" s="35">
        <f t="shared" si="85"/>
        <v>0</v>
      </c>
      <c r="AE1830" s="35" t="str">
        <f t="shared" si="84"/>
        <v/>
      </c>
      <c r="AF1830"/>
      <c r="AH1830" s="91"/>
    </row>
    <row r="1831" spans="6:34">
      <c r="F1831"/>
      <c r="J1831" s="78"/>
      <c r="K1831" s="194"/>
      <c r="N1831" s="43"/>
      <c r="O1831" s="83"/>
      <c r="P1831"/>
      <c r="Q1831"/>
      <c r="R1831" s="83"/>
      <c r="W1831" s="84"/>
      <c r="X1831" s="84"/>
      <c r="Y1831" s="84"/>
      <c r="Z1831" s="64" t="e">
        <f t="shared" si="86"/>
        <v>#N/A</v>
      </c>
      <c r="AD1831" s="35">
        <f t="shared" si="85"/>
        <v>0</v>
      </c>
      <c r="AE1831" s="35" t="str">
        <f t="shared" si="84"/>
        <v/>
      </c>
      <c r="AF1831"/>
      <c r="AH1831" s="91"/>
    </row>
    <row r="1832" spans="6:34">
      <c r="F1832"/>
      <c r="J1832" s="78"/>
      <c r="K1832" s="194"/>
      <c r="N1832" s="43"/>
      <c r="O1832" s="83"/>
      <c r="P1832"/>
      <c r="Q1832"/>
      <c r="R1832" s="83"/>
      <c r="W1832" s="84"/>
      <c r="X1832" s="84"/>
      <c r="Y1832" s="84"/>
      <c r="Z1832" s="64" t="e">
        <f t="shared" si="86"/>
        <v>#N/A</v>
      </c>
      <c r="AD1832" s="35">
        <f t="shared" si="85"/>
        <v>0</v>
      </c>
      <c r="AE1832" s="35" t="str">
        <f t="shared" si="84"/>
        <v/>
      </c>
      <c r="AF1832"/>
      <c r="AH1832" s="91"/>
    </row>
    <row r="1833" spans="6:34">
      <c r="F1833"/>
      <c r="J1833" s="78"/>
      <c r="K1833" s="194"/>
      <c r="N1833" s="43"/>
      <c r="O1833" s="83"/>
      <c r="P1833"/>
      <c r="Q1833"/>
      <c r="R1833" s="83"/>
      <c r="W1833" s="84"/>
      <c r="X1833" s="84"/>
      <c r="Y1833" s="84"/>
      <c r="Z1833" s="64" t="e">
        <f t="shared" si="86"/>
        <v>#N/A</v>
      </c>
      <c r="AD1833" s="35">
        <f t="shared" si="85"/>
        <v>0</v>
      </c>
      <c r="AE1833" s="35" t="str">
        <f t="shared" si="84"/>
        <v/>
      </c>
      <c r="AF1833"/>
      <c r="AH1833" s="91"/>
    </row>
    <row r="1834" spans="6:34">
      <c r="F1834"/>
      <c r="J1834" s="78"/>
      <c r="K1834" s="194"/>
      <c r="N1834" s="43"/>
      <c r="O1834" s="83"/>
      <c r="P1834"/>
      <c r="Q1834"/>
      <c r="R1834" s="83"/>
      <c r="W1834" s="84"/>
      <c r="X1834" s="84"/>
      <c r="Y1834" s="84"/>
      <c r="Z1834" s="64" t="e">
        <f t="shared" si="86"/>
        <v>#N/A</v>
      </c>
      <c r="AD1834" s="35">
        <f t="shared" si="85"/>
        <v>0</v>
      </c>
      <c r="AE1834" s="35" t="str">
        <f t="shared" si="84"/>
        <v/>
      </c>
      <c r="AF1834"/>
      <c r="AH1834" s="91"/>
    </row>
    <row r="1835" spans="6:34">
      <c r="F1835"/>
      <c r="J1835" s="78"/>
      <c r="K1835" s="194"/>
      <c r="N1835" s="43"/>
      <c r="O1835" s="83"/>
      <c r="P1835"/>
      <c r="Q1835"/>
      <c r="R1835" s="83"/>
      <c r="W1835" s="84"/>
      <c r="X1835" s="84"/>
      <c r="Y1835" s="84"/>
      <c r="Z1835" s="64" t="e">
        <f t="shared" si="86"/>
        <v>#N/A</v>
      </c>
      <c r="AD1835" s="35">
        <f t="shared" si="85"/>
        <v>0</v>
      </c>
      <c r="AE1835" s="35" t="str">
        <f t="shared" si="84"/>
        <v/>
      </c>
      <c r="AF1835"/>
      <c r="AH1835" s="91"/>
    </row>
    <row r="1836" spans="6:34">
      <c r="F1836"/>
      <c r="J1836" s="78"/>
      <c r="K1836" s="194"/>
      <c r="N1836" s="43"/>
      <c r="O1836" s="83"/>
      <c r="P1836"/>
      <c r="Q1836"/>
      <c r="R1836" s="83"/>
      <c r="W1836" s="84"/>
      <c r="X1836" s="84"/>
      <c r="Y1836" s="84"/>
      <c r="Z1836" s="64" t="e">
        <f t="shared" si="86"/>
        <v>#N/A</v>
      </c>
      <c r="AD1836" s="35">
        <f t="shared" si="85"/>
        <v>0</v>
      </c>
      <c r="AE1836" s="35" t="str">
        <f t="shared" si="84"/>
        <v/>
      </c>
      <c r="AF1836"/>
      <c r="AH1836" s="91"/>
    </row>
    <row r="1837" spans="6:34">
      <c r="F1837"/>
      <c r="J1837" s="78"/>
      <c r="K1837" s="194"/>
      <c r="N1837" s="43"/>
      <c r="O1837" s="83"/>
      <c r="P1837"/>
      <c r="Q1837"/>
      <c r="R1837" s="83"/>
      <c r="W1837" s="84"/>
      <c r="X1837" s="84"/>
      <c r="Y1837" s="84"/>
      <c r="Z1837" s="64" t="e">
        <f t="shared" si="86"/>
        <v>#N/A</v>
      </c>
      <c r="AD1837" s="35">
        <f t="shared" si="85"/>
        <v>0</v>
      </c>
      <c r="AE1837" s="35" t="str">
        <f t="shared" si="84"/>
        <v/>
      </c>
      <c r="AF1837"/>
      <c r="AH1837" s="91"/>
    </row>
    <row r="1838" spans="6:34">
      <c r="F1838"/>
      <c r="J1838" s="78"/>
      <c r="K1838" s="194"/>
      <c r="N1838" s="43"/>
      <c r="O1838" s="83"/>
      <c r="P1838"/>
      <c r="Q1838"/>
      <c r="R1838" s="83"/>
      <c r="W1838" s="84"/>
      <c r="X1838" s="84"/>
      <c r="Y1838" s="84"/>
      <c r="Z1838" s="64" t="e">
        <f t="shared" si="86"/>
        <v>#N/A</v>
      </c>
      <c r="AD1838" s="35">
        <f t="shared" si="85"/>
        <v>0</v>
      </c>
      <c r="AE1838" s="35" t="str">
        <f t="shared" si="84"/>
        <v/>
      </c>
      <c r="AF1838"/>
      <c r="AH1838" s="91"/>
    </row>
    <row r="1839" spans="6:34">
      <c r="F1839"/>
      <c r="J1839" s="78"/>
      <c r="K1839" s="194"/>
      <c r="N1839" s="43"/>
      <c r="O1839" s="83"/>
      <c r="P1839"/>
      <c r="Q1839"/>
      <c r="R1839" s="83"/>
      <c r="W1839" s="84"/>
      <c r="X1839" s="84"/>
      <c r="Y1839" s="84"/>
      <c r="Z1839" s="64" t="e">
        <f t="shared" si="86"/>
        <v>#N/A</v>
      </c>
      <c r="AD1839" s="35">
        <f t="shared" si="85"/>
        <v>0</v>
      </c>
      <c r="AE1839" s="35" t="str">
        <f t="shared" si="84"/>
        <v/>
      </c>
      <c r="AF1839"/>
      <c r="AH1839" s="91"/>
    </row>
    <row r="1840" spans="6:34">
      <c r="F1840"/>
      <c r="J1840" s="78"/>
      <c r="K1840" s="194"/>
      <c r="N1840" s="43"/>
      <c r="O1840" s="83"/>
      <c r="P1840"/>
      <c r="Q1840"/>
      <c r="R1840" s="83"/>
      <c r="W1840" s="84"/>
      <c r="X1840" s="84"/>
      <c r="Y1840" s="84"/>
      <c r="Z1840" s="64" t="e">
        <f t="shared" si="86"/>
        <v>#N/A</v>
      </c>
      <c r="AD1840" s="35">
        <f t="shared" si="85"/>
        <v>0</v>
      </c>
      <c r="AE1840" s="35" t="str">
        <f t="shared" si="84"/>
        <v/>
      </c>
      <c r="AF1840"/>
      <c r="AH1840" s="91"/>
    </row>
    <row r="1841" spans="6:34">
      <c r="F1841"/>
      <c r="J1841" s="78"/>
      <c r="K1841" s="194"/>
      <c r="N1841" s="43"/>
      <c r="O1841" s="83"/>
      <c r="P1841"/>
      <c r="Q1841"/>
      <c r="R1841" s="83"/>
      <c r="W1841" s="84"/>
      <c r="X1841" s="84"/>
      <c r="Y1841" s="84"/>
      <c r="Z1841" s="64" t="e">
        <f t="shared" si="86"/>
        <v>#N/A</v>
      </c>
      <c r="AD1841" s="35">
        <f t="shared" si="85"/>
        <v>0</v>
      </c>
      <c r="AE1841" s="35" t="str">
        <f t="shared" si="84"/>
        <v/>
      </c>
      <c r="AF1841"/>
      <c r="AH1841" s="91"/>
    </row>
    <row r="1842" spans="6:34">
      <c r="F1842"/>
      <c r="J1842" s="78"/>
      <c r="K1842" s="194"/>
      <c r="N1842" s="43"/>
      <c r="O1842" s="83"/>
      <c r="P1842"/>
      <c r="Q1842"/>
      <c r="R1842" s="83"/>
      <c r="W1842" s="84"/>
      <c r="X1842" s="84"/>
      <c r="Y1842" s="84"/>
      <c r="Z1842" s="64" t="e">
        <f t="shared" si="86"/>
        <v>#N/A</v>
      </c>
      <c r="AD1842" s="35">
        <f t="shared" si="85"/>
        <v>0</v>
      </c>
      <c r="AE1842" s="35" t="str">
        <f t="shared" si="84"/>
        <v/>
      </c>
      <c r="AF1842"/>
      <c r="AH1842" s="91"/>
    </row>
    <row r="1843" spans="6:34">
      <c r="F1843"/>
      <c r="J1843" s="78"/>
      <c r="K1843" s="194"/>
      <c r="N1843" s="43"/>
      <c r="O1843" s="83"/>
      <c r="P1843"/>
      <c r="Q1843"/>
      <c r="R1843" s="83"/>
      <c r="W1843" s="84"/>
      <c r="X1843" s="84"/>
      <c r="Y1843" s="84"/>
      <c r="Z1843" s="64" t="e">
        <f t="shared" si="86"/>
        <v>#N/A</v>
      </c>
      <c r="AD1843" s="35">
        <f t="shared" si="85"/>
        <v>0</v>
      </c>
      <c r="AE1843" s="35" t="str">
        <f t="shared" si="84"/>
        <v/>
      </c>
      <c r="AF1843"/>
      <c r="AH1843" s="91"/>
    </row>
    <row r="1844" spans="6:34">
      <c r="F1844"/>
      <c r="J1844" s="78"/>
      <c r="K1844" s="194"/>
      <c r="N1844" s="43"/>
      <c r="O1844" s="83"/>
      <c r="P1844"/>
      <c r="Q1844"/>
      <c r="R1844" s="83"/>
      <c r="W1844" s="84"/>
      <c r="X1844" s="84"/>
      <c r="Y1844" s="84"/>
      <c r="Z1844" s="64" t="e">
        <f t="shared" si="86"/>
        <v>#N/A</v>
      </c>
      <c r="AD1844" s="35">
        <f t="shared" si="85"/>
        <v>0</v>
      </c>
      <c r="AE1844" s="35" t="str">
        <f t="shared" si="84"/>
        <v/>
      </c>
      <c r="AF1844"/>
      <c r="AH1844" s="91"/>
    </row>
    <row r="1845" spans="6:34">
      <c r="F1845"/>
      <c r="J1845" s="78"/>
      <c r="K1845" s="194"/>
      <c r="N1845" s="43"/>
      <c r="O1845" s="83"/>
      <c r="P1845"/>
      <c r="Q1845"/>
      <c r="R1845" s="83"/>
      <c r="W1845" s="84"/>
      <c r="X1845" s="84"/>
      <c r="Y1845" s="84"/>
      <c r="Z1845" s="64" t="e">
        <f t="shared" si="86"/>
        <v>#N/A</v>
      </c>
      <c r="AD1845" s="35">
        <f t="shared" si="85"/>
        <v>0</v>
      </c>
      <c r="AE1845" s="35" t="str">
        <f t="shared" si="84"/>
        <v/>
      </c>
      <c r="AF1845"/>
      <c r="AH1845" s="91"/>
    </row>
    <row r="1846" spans="6:34">
      <c r="F1846"/>
      <c r="J1846" s="78"/>
      <c r="K1846" s="194"/>
      <c r="N1846" s="43"/>
      <c r="O1846" s="83"/>
      <c r="P1846"/>
      <c r="Q1846"/>
      <c r="R1846" s="83"/>
      <c r="W1846" s="84"/>
      <c r="X1846" s="84"/>
      <c r="Y1846" s="84"/>
      <c r="Z1846" s="64" t="e">
        <f t="shared" si="86"/>
        <v>#N/A</v>
      </c>
      <c r="AD1846" s="35">
        <f t="shared" si="85"/>
        <v>0</v>
      </c>
      <c r="AE1846" s="35" t="str">
        <f t="shared" si="84"/>
        <v/>
      </c>
      <c r="AF1846"/>
      <c r="AH1846" s="91"/>
    </row>
    <row r="1847" spans="6:34">
      <c r="F1847"/>
      <c r="J1847" s="78"/>
      <c r="K1847" s="194"/>
      <c r="N1847" s="43"/>
      <c r="O1847" s="83"/>
      <c r="P1847"/>
      <c r="Q1847"/>
      <c r="R1847" s="83"/>
      <c r="W1847" s="84"/>
      <c r="X1847" s="84"/>
      <c r="Y1847" s="84"/>
      <c r="Z1847" s="64" t="e">
        <f t="shared" si="86"/>
        <v>#N/A</v>
      </c>
      <c r="AD1847" s="35">
        <f t="shared" si="85"/>
        <v>0</v>
      </c>
      <c r="AE1847" s="35" t="str">
        <f t="shared" si="84"/>
        <v/>
      </c>
      <c r="AF1847"/>
      <c r="AH1847" s="91"/>
    </row>
    <row r="1848" spans="6:34">
      <c r="F1848"/>
      <c r="J1848" s="78"/>
      <c r="K1848" s="194"/>
      <c r="N1848" s="43"/>
      <c r="O1848" s="83"/>
      <c r="P1848"/>
      <c r="Q1848"/>
      <c r="R1848" s="83"/>
      <c r="W1848" s="84"/>
      <c r="X1848" s="84"/>
      <c r="Y1848" s="84"/>
      <c r="Z1848" s="64" t="e">
        <f t="shared" si="86"/>
        <v>#N/A</v>
      </c>
      <c r="AD1848" s="35">
        <f t="shared" si="85"/>
        <v>0</v>
      </c>
      <c r="AE1848" s="35" t="str">
        <f t="shared" si="84"/>
        <v/>
      </c>
      <c r="AF1848"/>
      <c r="AH1848" s="91"/>
    </row>
    <row r="1849" spans="6:34">
      <c r="F1849"/>
      <c r="J1849" s="78"/>
      <c r="K1849" s="194"/>
      <c r="N1849" s="43"/>
      <c r="O1849" s="83"/>
      <c r="P1849"/>
      <c r="Q1849"/>
      <c r="R1849" s="83"/>
      <c r="W1849" s="84"/>
      <c r="X1849" s="84"/>
      <c r="Y1849" s="84"/>
      <c r="Z1849" s="64" t="e">
        <f t="shared" si="86"/>
        <v>#N/A</v>
      </c>
      <c r="AD1849" s="35">
        <f t="shared" si="85"/>
        <v>0</v>
      </c>
      <c r="AE1849" s="35" t="str">
        <f t="shared" si="84"/>
        <v/>
      </c>
      <c r="AF1849"/>
      <c r="AH1849" s="91"/>
    </row>
    <row r="1850" spans="6:34">
      <c r="F1850"/>
      <c r="J1850" s="78"/>
      <c r="K1850" s="194"/>
      <c r="N1850" s="43"/>
      <c r="O1850" s="83"/>
      <c r="P1850"/>
      <c r="Q1850"/>
      <c r="R1850" s="83"/>
      <c r="W1850" s="84"/>
      <c r="X1850" s="84"/>
      <c r="Y1850" s="84"/>
      <c r="Z1850" s="64" t="e">
        <f t="shared" si="86"/>
        <v>#N/A</v>
      </c>
      <c r="AD1850" s="35">
        <f t="shared" si="85"/>
        <v>0</v>
      </c>
      <c r="AE1850" s="35" t="str">
        <f t="shared" si="84"/>
        <v/>
      </c>
      <c r="AF1850"/>
      <c r="AH1850" s="91"/>
    </row>
    <row r="1851" spans="6:34">
      <c r="F1851"/>
      <c r="J1851" s="78"/>
      <c r="K1851" s="194"/>
      <c r="N1851" s="43"/>
      <c r="O1851" s="83"/>
      <c r="P1851"/>
      <c r="Q1851"/>
      <c r="R1851" s="83"/>
      <c r="W1851" s="84"/>
      <c r="X1851" s="84"/>
      <c r="Y1851" s="84"/>
      <c r="Z1851" s="64" t="e">
        <f t="shared" si="86"/>
        <v>#N/A</v>
      </c>
      <c r="AD1851" s="35">
        <f t="shared" si="85"/>
        <v>0</v>
      </c>
      <c r="AE1851" s="35" t="str">
        <f t="shared" si="84"/>
        <v/>
      </c>
      <c r="AF1851"/>
      <c r="AH1851" s="91"/>
    </row>
    <row r="1852" spans="6:34">
      <c r="F1852"/>
      <c r="J1852" s="78"/>
      <c r="K1852" s="194"/>
      <c r="N1852" s="43"/>
      <c r="O1852" s="83"/>
      <c r="P1852"/>
      <c r="Q1852"/>
      <c r="R1852" s="83"/>
      <c r="W1852" s="84"/>
      <c r="X1852" s="84"/>
      <c r="Y1852" s="84"/>
      <c r="Z1852" s="64" t="e">
        <f t="shared" si="86"/>
        <v>#N/A</v>
      </c>
      <c r="AD1852" s="35">
        <f t="shared" si="85"/>
        <v>0</v>
      </c>
      <c r="AE1852" s="35" t="str">
        <f t="shared" si="84"/>
        <v/>
      </c>
      <c r="AF1852"/>
      <c r="AH1852" s="91"/>
    </row>
    <row r="1853" spans="6:34">
      <c r="F1853"/>
      <c r="J1853" s="78"/>
      <c r="K1853" s="194"/>
      <c r="N1853" s="43"/>
      <c r="O1853" s="83"/>
      <c r="P1853"/>
      <c r="Q1853"/>
      <c r="R1853" s="83"/>
      <c r="W1853" s="84"/>
      <c r="X1853" s="84"/>
      <c r="Y1853" s="84"/>
      <c r="Z1853" s="64" t="e">
        <f t="shared" si="86"/>
        <v>#N/A</v>
      </c>
      <c r="AD1853" s="35">
        <f t="shared" si="85"/>
        <v>0</v>
      </c>
      <c r="AE1853" s="35" t="str">
        <f t="shared" si="84"/>
        <v/>
      </c>
      <c r="AF1853"/>
      <c r="AH1853" s="91"/>
    </row>
    <row r="1854" spans="6:34">
      <c r="F1854"/>
      <c r="J1854" s="78"/>
      <c r="K1854" s="194"/>
      <c r="N1854" s="43"/>
      <c r="O1854" s="83"/>
      <c r="P1854"/>
      <c r="Q1854"/>
      <c r="R1854" s="83"/>
      <c r="W1854" s="84"/>
      <c r="X1854" s="84"/>
      <c r="Y1854" s="84"/>
      <c r="Z1854" s="64" t="e">
        <f t="shared" si="86"/>
        <v>#N/A</v>
      </c>
      <c r="AD1854" s="35">
        <f t="shared" si="85"/>
        <v>0</v>
      </c>
      <c r="AE1854" s="35" t="str">
        <f t="shared" si="84"/>
        <v/>
      </c>
      <c r="AF1854"/>
      <c r="AH1854" s="91"/>
    </row>
    <row r="1855" spans="6:34">
      <c r="F1855"/>
      <c r="J1855" s="78"/>
      <c r="K1855" s="194"/>
      <c r="N1855" s="43"/>
      <c r="O1855" s="83"/>
      <c r="P1855"/>
      <c r="Q1855"/>
      <c r="R1855" s="83"/>
      <c r="W1855" s="84"/>
      <c r="X1855" s="84"/>
      <c r="Y1855" s="84"/>
      <c r="Z1855" s="64" t="e">
        <f t="shared" si="86"/>
        <v>#N/A</v>
      </c>
      <c r="AD1855" s="35">
        <f t="shared" si="85"/>
        <v>0</v>
      </c>
      <c r="AE1855" s="35" t="str">
        <f t="shared" si="84"/>
        <v/>
      </c>
      <c r="AF1855"/>
      <c r="AH1855" s="91"/>
    </row>
    <row r="1856" spans="6:34">
      <c r="F1856"/>
      <c r="J1856" s="78"/>
      <c r="K1856" s="194"/>
      <c r="N1856" s="43"/>
      <c r="O1856" s="83"/>
      <c r="P1856"/>
      <c r="Q1856"/>
      <c r="R1856" s="83"/>
      <c r="W1856" s="84"/>
      <c r="X1856" s="84"/>
      <c r="Y1856" s="84"/>
      <c r="Z1856" s="64" t="e">
        <f t="shared" si="86"/>
        <v>#N/A</v>
      </c>
      <c r="AD1856" s="35">
        <f t="shared" si="85"/>
        <v>0</v>
      </c>
      <c r="AE1856" s="35" t="str">
        <f t="shared" si="84"/>
        <v/>
      </c>
      <c r="AF1856"/>
      <c r="AH1856" s="91"/>
    </row>
    <row r="1857" spans="6:34">
      <c r="F1857"/>
      <c r="J1857" s="78"/>
      <c r="K1857" s="194"/>
      <c r="N1857" s="43"/>
      <c r="O1857" s="83"/>
      <c r="P1857"/>
      <c r="Q1857"/>
      <c r="R1857" s="83"/>
      <c r="W1857" s="84"/>
      <c r="X1857" s="84"/>
      <c r="Y1857" s="84"/>
      <c r="Z1857" s="64" t="e">
        <f t="shared" si="86"/>
        <v>#N/A</v>
      </c>
      <c r="AD1857" s="35">
        <f t="shared" si="85"/>
        <v>0</v>
      </c>
      <c r="AE1857" s="35" t="str">
        <f t="shared" si="84"/>
        <v/>
      </c>
      <c r="AF1857"/>
      <c r="AH1857" s="91"/>
    </row>
    <row r="1858" spans="6:34">
      <c r="F1858"/>
      <c r="J1858" s="78"/>
      <c r="K1858" s="194"/>
      <c r="N1858" s="43"/>
      <c r="O1858" s="83"/>
      <c r="P1858"/>
      <c r="Q1858"/>
      <c r="R1858" s="83"/>
      <c r="W1858" s="84"/>
      <c r="X1858" s="84"/>
      <c r="Y1858" s="84"/>
      <c r="Z1858" s="64" t="e">
        <f t="shared" si="86"/>
        <v>#N/A</v>
      </c>
      <c r="AD1858" s="35">
        <f t="shared" si="85"/>
        <v>0</v>
      </c>
      <c r="AE1858" s="35" t="str">
        <f t="shared" si="84"/>
        <v/>
      </c>
      <c r="AF1858"/>
      <c r="AH1858" s="91"/>
    </row>
    <row r="1859" spans="6:34">
      <c r="F1859"/>
      <c r="J1859" s="78"/>
      <c r="K1859" s="194"/>
      <c r="N1859" s="43"/>
      <c r="O1859" s="83"/>
      <c r="P1859"/>
      <c r="Q1859"/>
      <c r="R1859" s="83"/>
      <c r="W1859" s="84"/>
      <c r="X1859" s="84"/>
      <c r="Y1859" s="84"/>
      <c r="Z1859" s="64" t="e">
        <f t="shared" si="86"/>
        <v>#N/A</v>
      </c>
      <c r="AD1859" s="35">
        <f t="shared" si="85"/>
        <v>0</v>
      </c>
      <c r="AE1859" s="35" t="str">
        <f t="shared" ref="AE1859:AE1922" si="87">IF(D1859="Staff Pay",AD1859*0.15,"")</f>
        <v/>
      </c>
      <c r="AF1859"/>
      <c r="AH1859" s="91"/>
    </row>
    <row r="1860" spans="6:34">
      <c r="F1860"/>
      <c r="J1860" s="78"/>
      <c r="K1860" s="194"/>
      <c r="N1860" s="43"/>
      <c r="O1860" s="83"/>
      <c r="P1860"/>
      <c r="Q1860"/>
      <c r="R1860" s="83"/>
      <c r="W1860" s="84"/>
      <c r="X1860" s="84"/>
      <c r="Y1860" s="84"/>
      <c r="Z1860" s="64" t="e">
        <f t="shared" si="86"/>
        <v>#N/A</v>
      </c>
      <c r="AD1860" s="35">
        <f t="shared" ref="AD1860:AD1923" si="88">(AB1860+AC1860)*AA1860</f>
        <v>0</v>
      </c>
      <c r="AE1860" s="35" t="str">
        <f t="shared" si="87"/>
        <v/>
      </c>
      <c r="AF1860"/>
      <c r="AH1860" s="91"/>
    </row>
    <row r="1861" spans="6:34">
      <c r="F1861"/>
      <c r="J1861" s="78"/>
      <c r="K1861" s="194"/>
      <c r="N1861" s="43"/>
      <c r="O1861" s="83"/>
      <c r="P1861"/>
      <c r="Q1861"/>
      <c r="R1861" s="83"/>
      <c r="W1861" s="84"/>
      <c r="X1861" s="84"/>
      <c r="Y1861" s="84"/>
      <c r="Z1861" s="64" t="e">
        <f t="shared" si="86"/>
        <v>#N/A</v>
      </c>
      <c r="AD1861" s="35">
        <f t="shared" si="88"/>
        <v>0</v>
      </c>
      <c r="AE1861" s="35" t="str">
        <f t="shared" si="87"/>
        <v/>
      </c>
      <c r="AF1861"/>
      <c r="AH1861" s="91"/>
    </row>
    <row r="1862" spans="6:34">
      <c r="F1862"/>
      <c r="J1862" s="78"/>
      <c r="K1862" s="194"/>
      <c r="N1862" s="43"/>
      <c r="O1862" s="83"/>
      <c r="P1862"/>
      <c r="Q1862"/>
      <c r="R1862" s="83"/>
      <c r="W1862" s="84"/>
      <c r="X1862" s="84"/>
      <c r="Y1862" s="84"/>
      <c r="Z1862" s="64" t="e">
        <f t="shared" ref="Z1862:Z1925" si="89">_xlfn.IFS(G1862&gt;1,CONCATENATE(AK$3," ",TEXT(G1862,"dd/mm/yy")," ","to"," ",TEXT(H1862,"dd/mm/yy")," ","for"," ",I1862,","," ",J1862,", ",K$2," ",K1862),
L1862&gt;1,CONCATENATE(AK$4," ",TEXT(L1862,"dd/mm/yy")," ","to"," ",TEXT(M1862,"dd/mm/yy")," ","for"," ","ULN"," ",O1862,"."," ","Participant ID"," ",AG1862," ","undertaking"," ",P1862," ","with"," ",Q1862),
S1862&gt;1,CONCATENATE(AK$5," ",F1862,", ",T$2," ",T1862,", ",U$2," ",U1862,", ",V$2," ",TEXT(V1862,"dd/mm/yy")," ",W$2," ",TEXT(W1862,"dd/mm/yy"),", ",S1862,", ",X1862," ","Ref ",Y1862))</f>
        <v>#N/A</v>
      </c>
      <c r="AD1862" s="35">
        <f t="shared" si="88"/>
        <v>0</v>
      </c>
      <c r="AE1862" s="35" t="str">
        <f t="shared" si="87"/>
        <v/>
      </c>
      <c r="AF1862"/>
      <c r="AH1862" s="91"/>
    </row>
    <row r="1863" spans="6:34">
      <c r="F1863"/>
      <c r="J1863" s="78"/>
      <c r="K1863" s="194"/>
      <c r="N1863" s="43"/>
      <c r="O1863" s="83"/>
      <c r="P1863"/>
      <c r="Q1863"/>
      <c r="R1863" s="83"/>
      <c r="W1863" s="84"/>
      <c r="X1863" s="84"/>
      <c r="Y1863" s="84"/>
      <c r="Z1863" s="64" t="e">
        <f t="shared" si="89"/>
        <v>#N/A</v>
      </c>
      <c r="AD1863" s="35">
        <f t="shared" si="88"/>
        <v>0</v>
      </c>
      <c r="AE1863" s="35" t="str">
        <f t="shared" si="87"/>
        <v/>
      </c>
      <c r="AF1863"/>
      <c r="AH1863" s="91"/>
    </row>
    <row r="1864" spans="6:34">
      <c r="F1864"/>
      <c r="J1864" s="78"/>
      <c r="K1864" s="194"/>
      <c r="N1864" s="43"/>
      <c r="O1864" s="83"/>
      <c r="P1864"/>
      <c r="Q1864"/>
      <c r="R1864" s="83"/>
      <c r="W1864" s="84"/>
      <c r="X1864" s="84"/>
      <c r="Y1864" s="84"/>
      <c r="Z1864" s="64" t="e">
        <f t="shared" si="89"/>
        <v>#N/A</v>
      </c>
      <c r="AD1864" s="35">
        <f t="shared" si="88"/>
        <v>0</v>
      </c>
      <c r="AE1864" s="35" t="str">
        <f t="shared" si="87"/>
        <v/>
      </c>
      <c r="AF1864"/>
      <c r="AH1864" s="91"/>
    </row>
    <row r="1865" spans="6:34">
      <c r="F1865"/>
      <c r="J1865" s="78"/>
      <c r="K1865" s="194"/>
      <c r="N1865" s="43"/>
      <c r="O1865" s="83"/>
      <c r="P1865"/>
      <c r="Q1865"/>
      <c r="R1865" s="83"/>
      <c r="W1865" s="84"/>
      <c r="X1865" s="84"/>
      <c r="Y1865" s="84"/>
      <c r="Z1865" s="64" t="e">
        <f t="shared" si="89"/>
        <v>#N/A</v>
      </c>
      <c r="AD1865" s="35">
        <f t="shared" si="88"/>
        <v>0</v>
      </c>
      <c r="AE1865" s="35" t="str">
        <f t="shared" si="87"/>
        <v/>
      </c>
      <c r="AF1865"/>
      <c r="AH1865" s="91"/>
    </row>
    <row r="1866" spans="6:34">
      <c r="F1866"/>
      <c r="J1866" s="78"/>
      <c r="K1866" s="194"/>
      <c r="N1866" s="43"/>
      <c r="O1866" s="83"/>
      <c r="P1866"/>
      <c r="Q1866"/>
      <c r="R1866" s="83"/>
      <c r="W1866" s="84"/>
      <c r="X1866" s="84"/>
      <c r="Y1866" s="84"/>
      <c r="Z1866" s="64" t="e">
        <f t="shared" si="89"/>
        <v>#N/A</v>
      </c>
      <c r="AD1866" s="35">
        <f t="shared" si="88"/>
        <v>0</v>
      </c>
      <c r="AE1866" s="35" t="str">
        <f t="shared" si="87"/>
        <v/>
      </c>
      <c r="AF1866"/>
      <c r="AH1866" s="91"/>
    </row>
    <row r="1867" spans="6:34">
      <c r="F1867"/>
      <c r="J1867" s="78"/>
      <c r="K1867" s="194"/>
      <c r="N1867" s="43"/>
      <c r="O1867" s="83"/>
      <c r="P1867"/>
      <c r="Q1867"/>
      <c r="R1867" s="83"/>
      <c r="W1867" s="84"/>
      <c r="X1867" s="84"/>
      <c r="Y1867" s="84"/>
      <c r="Z1867" s="64" t="e">
        <f t="shared" si="89"/>
        <v>#N/A</v>
      </c>
      <c r="AD1867" s="35">
        <f t="shared" si="88"/>
        <v>0</v>
      </c>
      <c r="AE1867" s="35" t="str">
        <f t="shared" si="87"/>
        <v/>
      </c>
      <c r="AF1867"/>
      <c r="AH1867" s="91"/>
    </row>
    <row r="1868" spans="6:34">
      <c r="F1868"/>
      <c r="J1868" s="78"/>
      <c r="K1868" s="194"/>
      <c r="N1868" s="43"/>
      <c r="O1868" s="83"/>
      <c r="P1868"/>
      <c r="Q1868"/>
      <c r="R1868" s="83"/>
      <c r="W1868" s="84"/>
      <c r="X1868" s="84"/>
      <c r="Y1868" s="84"/>
      <c r="Z1868" s="64" t="e">
        <f t="shared" si="89"/>
        <v>#N/A</v>
      </c>
      <c r="AD1868" s="35">
        <f t="shared" si="88"/>
        <v>0</v>
      </c>
      <c r="AE1868" s="35" t="str">
        <f t="shared" si="87"/>
        <v/>
      </c>
      <c r="AF1868"/>
      <c r="AH1868" s="91"/>
    </row>
    <row r="1869" spans="6:34">
      <c r="F1869"/>
      <c r="J1869" s="78"/>
      <c r="K1869" s="194"/>
      <c r="N1869" s="43"/>
      <c r="O1869" s="83"/>
      <c r="P1869"/>
      <c r="Q1869"/>
      <c r="R1869" s="83"/>
      <c r="W1869" s="84"/>
      <c r="X1869" s="84"/>
      <c r="Y1869" s="84"/>
      <c r="Z1869" s="64" t="e">
        <f t="shared" si="89"/>
        <v>#N/A</v>
      </c>
      <c r="AD1869" s="35">
        <f t="shared" si="88"/>
        <v>0</v>
      </c>
      <c r="AE1869" s="35" t="str">
        <f t="shared" si="87"/>
        <v/>
      </c>
      <c r="AF1869"/>
      <c r="AH1869" s="91"/>
    </row>
    <row r="1870" spans="6:34">
      <c r="F1870"/>
      <c r="J1870" s="78"/>
      <c r="K1870" s="194"/>
      <c r="N1870" s="43"/>
      <c r="O1870" s="83"/>
      <c r="P1870"/>
      <c r="Q1870"/>
      <c r="R1870" s="83"/>
      <c r="W1870" s="84"/>
      <c r="X1870" s="84"/>
      <c r="Y1870" s="84"/>
      <c r="Z1870" s="64" t="e">
        <f t="shared" si="89"/>
        <v>#N/A</v>
      </c>
      <c r="AD1870" s="35">
        <f t="shared" si="88"/>
        <v>0</v>
      </c>
      <c r="AE1870" s="35" t="str">
        <f t="shared" si="87"/>
        <v/>
      </c>
      <c r="AF1870"/>
      <c r="AH1870" s="91"/>
    </row>
    <row r="1871" spans="6:34">
      <c r="F1871"/>
      <c r="J1871" s="78"/>
      <c r="K1871" s="194"/>
      <c r="N1871" s="43"/>
      <c r="O1871" s="83"/>
      <c r="P1871"/>
      <c r="Q1871"/>
      <c r="R1871" s="83"/>
      <c r="W1871" s="84"/>
      <c r="X1871" s="84"/>
      <c r="Y1871" s="84"/>
      <c r="Z1871" s="64" t="e">
        <f t="shared" si="89"/>
        <v>#N/A</v>
      </c>
      <c r="AD1871" s="35">
        <f t="shared" si="88"/>
        <v>0</v>
      </c>
      <c r="AE1871" s="35" t="str">
        <f t="shared" si="87"/>
        <v/>
      </c>
      <c r="AF1871"/>
      <c r="AH1871" s="91"/>
    </row>
    <row r="1872" spans="6:34">
      <c r="F1872"/>
      <c r="J1872" s="78"/>
      <c r="K1872" s="194"/>
      <c r="N1872" s="43"/>
      <c r="O1872" s="83"/>
      <c r="P1872"/>
      <c r="Q1872"/>
      <c r="R1872" s="83"/>
      <c r="W1872" s="84"/>
      <c r="X1872" s="84"/>
      <c r="Y1872" s="84"/>
      <c r="Z1872" s="64" t="e">
        <f t="shared" si="89"/>
        <v>#N/A</v>
      </c>
      <c r="AD1872" s="35">
        <f t="shared" si="88"/>
        <v>0</v>
      </c>
      <c r="AE1872" s="35" t="str">
        <f t="shared" si="87"/>
        <v/>
      </c>
      <c r="AF1872"/>
      <c r="AH1872" s="91"/>
    </row>
    <row r="1873" spans="6:34">
      <c r="F1873"/>
      <c r="J1873" s="78"/>
      <c r="K1873" s="194"/>
      <c r="N1873" s="43"/>
      <c r="O1873" s="83"/>
      <c r="P1873"/>
      <c r="Q1873"/>
      <c r="R1873" s="83"/>
      <c r="W1873" s="84"/>
      <c r="X1873" s="84"/>
      <c r="Y1873" s="84"/>
      <c r="Z1873" s="64" t="e">
        <f t="shared" si="89"/>
        <v>#N/A</v>
      </c>
      <c r="AD1873" s="35">
        <f t="shared" si="88"/>
        <v>0</v>
      </c>
      <c r="AE1873" s="35" t="str">
        <f t="shared" si="87"/>
        <v/>
      </c>
      <c r="AF1873"/>
      <c r="AH1873" s="91"/>
    </row>
    <row r="1874" spans="6:34">
      <c r="F1874"/>
      <c r="J1874" s="78"/>
      <c r="K1874" s="194"/>
      <c r="N1874" s="43"/>
      <c r="O1874" s="83"/>
      <c r="P1874"/>
      <c r="Q1874"/>
      <c r="R1874" s="83"/>
      <c r="W1874" s="84"/>
      <c r="X1874" s="84"/>
      <c r="Y1874" s="84"/>
      <c r="Z1874" s="64" t="e">
        <f t="shared" si="89"/>
        <v>#N/A</v>
      </c>
      <c r="AD1874" s="35">
        <f t="shared" si="88"/>
        <v>0</v>
      </c>
      <c r="AE1874" s="35" t="str">
        <f t="shared" si="87"/>
        <v/>
      </c>
      <c r="AF1874"/>
      <c r="AH1874" s="91"/>
    </row>
    <row r="1875" spans="6:34">
      <c r="F1875"/>
      <c r="J1875" s="78"/>
      <c r="K1875" s="194"/>
      <c r="N1875" s="43"/>
      <c r="O1875" s="83"/>
      <c r="P1875"/>
      <c r="Q1875"/>
      <c r="R1875" s="83"/>
      <c r="W1875" s="84"/>
      <c r="X1875" s="84"/>
      <c r="Y1875" s="84"/>
      <c r="Z1875" s="64" t="e">
        <f t="shared" si="89"/>
        <v>#N/A</v>
      </c>
      <c r="AD1875" s="35">
        <f t="shared" si="88"/>
        <v>0</v>
      </c>
      <c r="AE1875" s="35" t="str">
        <f t="shared" si="87"/>
        <v/>
      </c>
      <c r="AF1875"/>
      <c r="AH1875" s="91"/>
    </row>
    <row r="1876" spans="6:34">
      <c r="F1876"/>
      <c r="J1876" s="78"/>
      <c r="K1876" s="194"/>
      <c r="N1876" s="43"/>
      <c r="O1876" s="83"/>
      <c r="P1876"/>
      <c r="Q1876"/>
      <c r="R1876" s="83"/>
      <c r="W1876" s="84"/>
      <c r="X1876" s="84"/>
      <c r="Y1876" s="84"/>
      <c r="Z1876" s="64" t="e">
        <f t="shared" si="89"/>
        <v>#N/A</v>
      </c>
      <c r="AD1876" s="35">
        <f t="shared" si="88"/>
        <v>0</v>
      </c>
      <c r="AE1876" s="35" t="str">
        <f t="shared" si="87"/>
        <v/>
      </c>
      <c r="AF1876"/>
      <c r="AH1876" s="91"/>
    </row>
    <row r="1877" spans="6:34">
      <c r="F1877"/>
      <c r="J1877" s="78"/>
      <c r="K1877" s="194"/>
      <c r="N1877" s="43"/>
      <c r="O1877" s="83"/>
      <c r="P1877"/>
      <c r="Q1877"/>
      <c r="R1877" s="83"/>
      <c r="W1877" s="84"/>
      <c r="X1877" s="84"/>
      <c r="Y1877" s="84"/>
      <c r="Z1877" s="64" t="e">
        <f t="shared" si="89"/>
        <v>#N/A</v>
      </c>
      <c r="AD1877" s="35">
        <f t="shared" si="88"/>
        <v>0</v>
      </c>
      <c r="AE1877" s="35" t="str">
        <f t="shared" si="87"/>
        <v/>
      </c>
      <c r="AF1877"/>
      <c r="AH1877" s="91"/>
    </row>
    <row r="1878" spans="6:34">
      <c r="F1878"/>
      <c r="J1878" s="78"/>
      <c r="K1878" s="194"/>
      <c r="N1878" s="43"/>
      <c r="O1878" s="83"/>
      <c r="P1878"/>
      <c r="Q1878"/>
      <c r="R1878" s="83"/>
      <c r="W1878" s="84"/>
      <c r="X1878" s="84"/>
      <c r="Y1878" s="84"/>
      <c r="Z1878" s="64" t="e">
        <f t="shared" si="89"/>
        <v>#N/A</v>
      </c>
      <c r="AD1878" s="35">
        <f t="shared" si="88"/>
        <v>0</v>
      </c>
      <c r="AE1878" s="35" t="str">
        <f t="shared" si="87"/>
        <v/>
      </c>
      <c r="AF1878"/>
      <c r="AH1878" s="91"/>
    </row>
    <row r="1879" spans="6:34">
      <c r="F1879"/>
      <c r="J1879" s="78"/>
      <c r="K1879" s="194"/>
      <c r="N1879" s="43"/>
      <c r="O1879" s="83"/>
      <c r="P1879"/>
      <c r="Q1879"/>
      <c r="R1879" s="83"/>
      <c r="W1879" s="84"/>
      <c r="X1879" s="84"/>
      <c r="Y1879" s="84"/>
      <c r="Z1879" s="64" t="e">
        <f t="shared" si="89"/>
        <v>#N/A</v>
      </c>
      <c r="AD1879" s="35">
        <f t="shared" si="88"/>
        <v>0</v>
      </c>
      <c r="AE1879" s="35" t="str">
        <f t="shared" si="87"/>
        <v/>
      </c>
      <c r="AF1879"/>
      <c r="AH1879" s="91"/>
    </row>
    <row r="1880" spans="6:34">
      <c r="F1880"/>
      <c r="J1880" s="78"/>
      <c r="K1880" s="194"/>
      <c r="N1880" s="43"/>
      <c r="O1880" s="83"/>
      <c r="P1880"/>
      <c r="Q1880"/>
      <c r="R1880" s="83"/>
      <c r="W1880" s="84"/>
      <c r="X1880" s="84"/>
      <c r="Y1880" s="84"/>
      <c r="Z1880" s="64" t="e">
        <f t="shared" si="89"/>
        <v>#N/A</v>
      </c>
      <c r="AD1880" s="35">
        <f t="shared" si="88"/>
        <v>0</v>
      </c>
      <c r="AE1880" s="35" t="str">
        <f t="shared" si="87"/>
        <v/>
      </c>
      <c r="AF1880"/>
      <c r="AH1880" s="91"/>
    </row>
    <row r="1881" spans="6:34">
      <c r="F1881"/>
      <c r="J1881" s="78"/>
      <c r="K1881" s="194"/>
      <c r="N1881" s="43"/>
      <c r="O1881" s="83"/>
      <c r="P1881"/>
      <c r="Q1881"/>
      <c r="R1881" s="83"/>
      <c r="W1881" s="84"/>
      <c r="X1881" s="84"/>
      <c r="Y1881" s="84"/>
      <c r="Z1881" s="64" t="e">
        <f t="shared" si="89"/>
        <v>#N/A</v>
      </c>
      <c r="AD1881" s="35">
        <f t="shared" si="88"/>
        <v>0</v>
      </c>
      <c r="AE1881" s="35" t="str">
        <f t="shared" si="87"/>
        <v/>
      </c>
      <c r="AF1881"/>
      <c r="AH1881" s="91"/>
    </row>
    <row r="1882" spans="6:34">
      <c r="F1882"/>
      <c r="J1882" s="78"/>
      <c r="K1882" s="194"/>
      <c r="N1882" s="43"/>
      <c r="O1882" s="83"/>
      <c r="P1882"/>
      <c r="Q1882"/>
      <c r="R1882" s="83"/>
      <c r="W1882" s="84"/>
      <c r="X1882" s="84"/>
      <c r="Y1882" s="84"/>
      <c r="Z1882" s="64" t="e">
        <f t="shared" si="89"/>
        <v>#N/A</v>
      </c>
      <c r="AD1882" s="35">
        <f t="shared" si="88"/>
        <v>0</v>
      </c>
      <c r="AE1882" s="35" t="str">
        <f t="shared" si="87"/>
        <v/>
      </c>
      <c r="AF1882"/>
      <c r="AH1882" s="91"/>
    </row>
    <row r="1883" spans="6:34">
      <c r="F1883"/>
      <c r="J1883" s="78"/>
      <c r="K1883" s="194"/>
      <c r="N1883" s="43"/>
      <c r="O1883" s="83"/>
      <c r="P1883"/>
      <c r="Q1883"/>
      <c r="R1883" s="83"/>
      <c r="W1883" s="84"/>
      <c r="X1883" s="84"/>
      <c r="Y1883" s="84"/>
      <c r="Z1883" s="64" t="e">
        <f t="shared" si="89"/>
        <v>#N/A</v>
      </c>
      <c r="AD1883" s="35">
        <f t="shared" si="88"/>
        <v>0</v>
      </c>
      <c r="AE1883" s="35" t="str">
        <f t="shared" si="87"/>
        <v/>
      </c>
      <c r="AF1883"/>
      <c r="AH1883" s="91"/>
    </row>
    <row r="1884" spans="6:34">
      <c r="F1884"/>
      <c r="J1884" s="78"/>
      <c r="K1884" s="194"/>
      <c r="N1884" s="43"/>
      <c r="O1884" s="83"/>
      <c r="P1884"/>
      <c r="Q1884"/>
      <c r="R1884" s="83"/>
      <c r="W1884" s="84"/>
      <c r="X1884" s="84"/>
      <c r="Y1884" s="84"/>
      <c r="Z1884" s="64" t="e">
        <f t="shared" si="89"/>
        <v>#N/A</v>
      </c>
      <c r="AD1884" s="35">
        <f t="shared" si="88"/>
        <v>0</v>
      </c>
      <c r="AE1884" s="35" t="str">
        <f t="shared" si="87"/>
        <v/>
      </c>
      <c r="AF1884"/>
      <c r="AH1884" s="91"/>
    </row>
    <row r="1885" spans="6:34">
      <c r="F1885"/>
      <c r="J1885" s="78"/>
      <c r="K1885" s="194"/>
      <c r="N1885" s="43"/>
      <c r="O1885" s="83"/>
      <c r="P1885"/>
      <c r="Q1885"/>
      <c r="R1885" s="83"/>
      <c r="W1885" s="84"/>
      <c r="X1885" s="84"/>
      <c r="Y1885" s="84"/>
      <c r="Z1885" s="64" t="e">
        <f t="shared" si="89"/>
        <v>#N/A</v>
      </c>
      <c r="AD1885" s="35">
        <f t="shared" si="88"/>
        <v>0</v>
      </c>
      <c r="AE1885" s="35" t="str">
        <f t="shared" si="87"/>
        <v/>
      </c>
      <c r="AF1885"/>
      <c r="AH1885" s="91"/>
    </row>
    <row r="1886" spans="6:34">
      <c r="F1886"/>
      <c r="J1886" s="78"/>
      <c r="K1886" s="194"/>
      <c r="N1886" s="43"/>
      <c r="O1886" s="83"/>
      <c r="P1886"/>
      <c r="Q1886"/>
      <c r="R1886" s="83"/>
      <c r="W1886" s="84"/>
      <c r="X1886" s="84"/>
      <c r="Y1886" s="84"/>
      <c r="Z1886" s="64" t="e">
        <f t="shared" si="89"/>
        <v>#N/A</v>
      </c>
      <c r="AD1886" s="35">
        <f t="shared" si="88"/>
        <v>0</v>
      </c>
      <c r="AE1886" s="35" t="str">
        <f t="shared" si="87"/>
        <v/>
      </c>
      <c r="AF1886"/>
      <c r="AH1886" s="91"/>
    </row>
    <row r="1887" spans="6:34">
      <c r="F1887"/>
      <c r="J1887" s="78"/>
      <c r="K1887" s="194"/>
      <c r="N1887" s="43"/>
      <c r="O1887" s="83"/>
      <c r="P1887"/>
      <c r="Q1887"/>
      <c r="R1887" s="83"/>
      <c r="W1887" s="84"/>
      <c r="X1887" s="84"/>
      <c r="Y1887" s="84"/>
      <c r="Z1887" s="64" t="e">
        <f t="shared" si="89"/>
        <v>#N/A</v>
      </c>
      <c r="AD1887" s="35">
        <f t="shared" si="88"/>
        <v>0</v>
      </c>
      <c r="AE1887" s="35" t="str">
        <f t="shared" si="87"/>
        <v/>
      </c>
      <c r="AF1887"/>
      <c r="AH1887" s="91"/>
    </row>
    <row r="1888" spans="6:34">
      <c r="F1888"/>
      <c r="J1888" s="78"/>
      <c r="K1888" s="194"/>
      <c r="N1888" s="43"/>
      <c r="O1888" s="83"/>
      <c r="P1888"/>
      <c r="Q1888"/>
      <c r="R1888" s="83"/>
      <c r="W1888" s="84"/>
      <c r="X1888" s="84"/>
      <c r="Y1888" s="84"/>
      <c r="Z1888" s="64" t="e">
        <f t="shared" si="89"/>
        <v>#N/A</v>
      </c>
      <c r="AD1888" s="35">
        <f t="shared" si="88"/>
        <v>0</v>
      </c>
      <c r="AE1888" s="35" t="str">
        <f t="shared" si="87"/>
        <v/>
      </c>
      <c r="AF1888"/>
      <c r="AH1888" s="91"/>
    </row>
    <row r="1889" spans="6:34">
      <c r="F1889"/>
      <c r="J1889" s="78"/>
      <c r="K1889" s="194"/>
      <c r="N1889" s="43"/>
      <c r="O1889" s="83"/>
      <c r="P1889"/>
      <c r="Q1889"/>
      <c r="R1889" s="83"/>
      <c r="W1889" s="84"/>
      <c r="X1889" s="84"/>
      <c r="Y1889" s="84"/>
      <c r="Z1889" s="64" t="e">
        <f t="shared" si="89"/>
        <v>#N/A</v>
      </c>
      <c r="AD1889" s="35">
        <f t="shared" si="88"/>
        <v>0</v>
      </c>
      <c r="AE1889" s="35" t="str">
        <f t="shared" si="87"/>
        <v/>
      </c>
      <c r="AF1889"/>
      <c r="AH1889" s="91"/>
    </row>
    <row r="1890" spans="6:34">
      <c r="F1890"/>
      <c r="J1890" s="78"/>
      <c r="K1890" s="194"/>
      <c r="N1890" s="43"/>
      <c r="O1890" s="83"/>
      <c r="P1890"/>
      <c r="Q1890"/>
      <c r="R1890" s="83"/>
      <c r="W1890" s="84"/>
      <c r="X1890" s="84"/>
      <c r="Y1890" s="84"/>
      <c r="Z1890" s="64" t="e">
        <f t="shared" si="89"/>
        <v>#N/A</v>
      </c>
      <c r="AD1890" s="35">
        <f t="shared" si="88"/>
        <v>0</v>
      </c>
      <c r="AE1890" s="35" t="str">
        <f t="shared" si="87"/>
        <v/>
      </c>
      <c r="AF1890"/>
      <c r="AH1890" s="91"/>
    </row>
    <row r="1891" spans="6:34">
      <c r="F1891"/>
      <c r="J1891" s="78"/>
      <c r="K1891" s="194"/>
      <c r="N1891" s="43"/>
      <c r="O1891" s="83"/>
      <c r="P1891"/>
      <c r="Q1891"/>
      <c r="R1891" s="83"/>
      <c r="W1891" s="84"/>
      <c r="X1891" s="84"/>
      <c r="Y1891" s="84"/>
      <c r="Z1891" s="64" t="e">
        <f t="shared" si="89"/>
        <v>#N/A</v>
      </c>
      <c r="AD1891" s="35">
        <f t="shared" si="88"/>
        <v>0</v>
      </c>
      <c r="AE1891" s="35" t="str">
        <f t="shared" si="87"/>
        <v/>
      </c>
      <c r="AF1891"/>
      <c r="AH1891" s="91"/>
    </row>
    <row r="1892" spans="6:34">
      <c r="F1892"/>
      <c r="J1892" s="78"/>
      <c r="K1892" s="194"/>
      <c r="N1892" s="43"/>
      <c r="O1892" s="83"/>
      <c r="P1892"/>
      <c r="Q1892"/>
      <c r="R1892" s="83"/>
      <c r="W1892" s="84"/>
      <c r="X1892" s="84"/>
      <c r="Y1892" s="84"/>
      <c r="Z1892" s="64" t="e">
        <f t="shared" si="89"/>
        <v>#N/A</v>
      </c>
      <c r="AD1892" s="35">
        <f t="shared" si="88"/>
        <v>0</v>
      </c>
      <c r="AE1892" s="35" t="str">
        <f t="shared" si="87"/>
        <v/>
      </c>
      <c r="AF1892"/>
      <c r="AH1892" s="91"/>
    </row>
    <row r="1893" spans="6:34">
      <c r="F1893"/>
      <c r="J1893" s="78"/>
      <c r="K1893" s="194"/>
      <c r="N1893" s="43"/>
      <c r="O1893" s="83"/>
      <c r="P1893"/>
      <c r="Q1893"/>
      <c r="R1893" s="83"/>
      <c r="W1893" s="84"/>
      <c r="X1893" s="84"/>
      <c r="Y1893" s="84"/>
      <c r="Z1893" s="64" t="e">
        <f t="shared" si="89"/>
        <v>#N/A</v>
      </c>
      <c r="AD1893" s="35">
        <f t="shared" si="88"/>
        <v>0</v>
      </c>
      <c r="AE1893" s="35" t="str">
        <f t="shared" si="87"/>
        <v/>
      </c>
      <c r="AF1893"/>
      <c r="AH1893" s="91"/>
    </row>
    <row r="1894" spans="6:34">
      <c r="F1894"/>
      <c r="J1894" s="78"/>
      <c r="K1894" s="194"/>
      <c r="N1894" s="43"/>
      <c r="O1894" s="83"/>
      <c r="P1894"/>
      <c r="Q1894"/>
      <c r="R1894" s="83"/>
      <c r="W1894" s="84"/>
      <c r="X1894" s="84"/>
      <c r="Y1894" s="84"/>
      <c r="Z1894" s="64" t="e">
        <f t="shared" si="89"/>
        <v>#N/A</v>
      </c>
      <c r="AD1894" s="35">
        <f t="shared" si="88"/>
        <v>0</v>
      </c>
      <c r="AE1894" s="35" t="str">
        <f t="shared" si="87"/>
        <v/>
      </c>
      <c r="AF1894"/>
      <c r="AH1894" s="91"/>
    </row>
    <row r="1895" spans="6:34">
      <c r="F1895"/>
      <c r="J1895" s="78"/>
      <c r="K1895" s="194"/>
      <c r="N1895" s="43"/>
      <c r="O1895" s="83"/>
      <c r="P1895"/>
      <c r="Q1895"/>
      <c r="R1895" s="83"/>
      <c r="W1895" s="84"/>
      <c r="X1895" s="84"/>
      <c r="Y1895" s="84"/>
      <c r="Z1895" s="64" t="e">
        <f t="shared" si="89"/>
        <v>#N/A</v>
      </c>
      <c r="AD1895" s="35">
        <f t="shared" si="88"/>
        <v>0</v>
      </c>
      <c r="AE1895" s="35" t="str">
        <f t="shared" si="87"/>
        <v/>
      </c>
      <c r="AF1895"/>
      <c r="AH1895" s="91"/>
    </row>
    <row r="1896" spans="6:34">
      <c r="F1896"/>
      <c r="J1896" s="78"/>
      <c r="K1896" s="194"/>
      <c r="N1896" s="43"/>
      <c r="O1896" s="83"/>
      <c r="P1896"/>
      <c r="Q1896"/>
      <c r="R1896" s="83"/>
      <c r="W1896" s="84"/>
      <c r="X1896" s="84"/>
      <c r="Y1896" s="84"/>
      <c r="Z1896" s="64" t="e">
        <f t="shared" si="89"/>
        <v>#N/A</v>
      </c>
      <c r="AD1896" s="35">
        <f t="shared" si="88"/>
        <v>0</v>
      </c>
      <c r="AE1896" s="35" t="str">
        <f t="shared" si="87"/>
        <v/>
      </c>
      <c r="AF1896"/>
      <c r="AH1896" s="91"/>
    </row>
    <row r="1897" spans="6:34">
      <c r="F1897"/>
      <c r="J1897" s="78"/>
      <c r="K1897" s="194"/>
      <c r="N1897" s="43"/>
      <c r="O1897" s="83"/>
      <c r="P1897"/>
      <c r="Q1897"/>
      <c r="R1897" s="83"/>
      <c r="W1897" s="84"/>
      <c r="X1897" s="84"/>
      <c r="Y1897" s="84"/>
      <c r="Z1897" s="64" t="e">
        <f t="shared" si="89"/>
        <v>#N/A</v>
      </c>
      <c r="AD1897" s="35">
        <f t="shared" si="88"/>
        <v>0</v>
      </c>
      <c r="AE1897" s="35" t="str">
        <f t="shared" si="87"/>
        <v/>
      </c>
      <c r="AF1897"/>
      <c r="AH1897" s="91"/>
    </row>
    <row r="1898" spans="6:34">
      <c r="F1898"/>
      <c r="J1898" s="78"/>
      <c r="K1898" s="194"/>
      <c r="N1898" s="43"/>
      <c r="O1898" s="83"/>
      <c r="P1898"/>
      <c r="Q1898"/>
      <c r="R1898" s="83"/>
      <c r="W1898" s="84"/>
      <c r="X1898" s="84"/>
      <c r="Y1898" s="84"/>
      <c r="Z1898" s="64" t="e">
        <f t="shared" si="89"/>
        <v>#N/A</v>
      </c>
      <c r="AD1898" s="35">
        <f t="shared" si="88"/>
        <v>0</v>
      </c>
      <c r="AE1898" s="35" t="str">
        <f t="shared" si="87"/>
        <v/>
      </c>
      <c r="AF1898"/>
      <c r="AH1898" s="91"/>
    </row>
    <row r="1899" spans="6:34">
      <c r="F1899"/>
      <c r="J1899" s="78"/>
      <c r="K1899" s="194"/>
      <c r="N1899" s="43"/>
      <c r="O1899" s="83"/>
      <c r="P1899"/>
      <c r="Q1899"/>
      <c r="R1899" s="83"/>
      <c r="W1899" s="84"/>
      <c r="X1899" s="84"/>
      <c r="Y1899" s="84"/>
      <c r="Z1899" s="64" t="e">
        <f t="shared" si="89"/>
        <v>#N/A</v>
      </c>
      <c r="AD1899" s="35">
        <f t="shared" si="88"/>
        <v>0</v>
      </c>
      <c r="AE1899" s="35" t="str">
        <f t="shared" si="87"/>
        <v/>
      </c>
      <c r="AF1899"/>
      <c r="AH1899" s="91"/>
    </row>
    <row r="1900" spans="6:34">
      <c r="F1900"/>
      <c r="J1900" s="78"/>
      <c r="K1900" s="194"/>
      <c r="N1900" s="43"/>
      <c r="O1900" s="83"/>
      <c r="P1900"/>
      <c r="Q1900"/>
      <c r="R1900" s="83"/>
      <c r="W1900" s="84"/>
      <c r="X1900" s="84"/>
      <c r="Y1900" s="84"/>
      <c r="Z1900" s="64" t="e">
        <f t="shared" si="89"/>
        <v>#N/A</v>
      </c>
      <c r="AD1900" s="35">
        <f t="shared" si="88"/>
        <v>0</v>
      </c>
      <c r="AE1900" s="35" t="str">
        <f t="shared" si="87"/>
        <v/>
      </c>
      <c r="AF1900"/>
      <c r="AH1900" s="91"/>
    </row>
    <row r="1901" spans="6:34">
      <c r="F1901"/>
      <c r="J1901" s="78"/>
      <c r="K1901" s="194"/>
      <c r="N1901" s="43"/>
      <c r="O1901" s="83"/>
      <c r="P1901"/>
      <c r="Q1901"/>
      <c r="R1901" s="83"/>
      <c r="W1901" s="84"/>
      <c r="X1901" s="84"/>
      <c r="Y1901" s="84"/>
      <c r="Z1901" s="64" t="e">
        <f t="shared" si="89"/>
        <v>#N/A</v>
      </c>
      <c r="AD1901" s="35">
        <f t="shared" si="88"/>
        <v>0</v>
      </c>
      <c r="AE1901" s="35" t="str">
        <f t="shared" si="87"/>
        <v/>
      </c>
      <c r="AF1901"/>
      <c r="AH1901" s="91"/>
    </row>
    <row r="1902" spans="6:34">
      <c r="F1902"/>
      <c r="J1902" s="78"/>
      <c r="K1902" s="194"/>
      <c r="N1902" s="43"/>
      <c r="O1902" s="83"/>
      <c r="P1902"/>
      <c r="Q1902"/>
      <c r="R1902" s="83"/>
      <c r="W1902" s="84"/>
      <c r="X1902" s="84"/>
      <c r="Y1902" s="84"/>
      <c r="Z1902" s="64" t="e">
        <f t="shared" si="89"/>
        <v>#N/A</v>
      </c>
      <c r="AD1902" s="35">
        <f t="shared" si="88"/>
        <v>0</v>
      </c>
      <c r="AE1902" s="35" t="str">
        <f t="shared" si="87"/>
        <v/>
      </c>
      <c r="AF1902"/>
      <c r="AH1902" s="91"/>
    </row>
    <row r="1903" spans="6:34">
      <c r="F1903"/>
      <c r="J1903" s="78"/>
      <c r="K1903" s="194"/>
      <c r="N1903" s="43"/>
      <c r="O1903" s="83"/>
      <c r="P1903"/>
      <c r="Q1903"/>
      <c r="R1903" s="83"/>
      <c r="W1903" s="84"/>
      <c r="X1903" s="84"/>
      <c r="Y1903" s="84"/>
      <c r="Z1903" s="64" t="e">
        <f t="shared" si="89"/>
        <v>#N/A</v>
      </c>
      <c r="AD1903" s="35">
        <f t="shared" si="88"/>
        <v>0</v>
      </c>
      <c r="AE1903" s="35" t="str">
        <f t="shared" si="87"/>
        <v/>
      </c>
      <c r="AF1903"/>
      <c r="AH1903" s="91"/>
    </row>
    <row r="1904" spans="6:34">
      <c r="F1904"/>
      <c r="J1904" s="78"/>
      <c r="K1904" s="194"/>
      <c r="N1904" s="43"/>
      <c r="O1904" s="83"/>
      <c r="P1904"/>
      <c r="Q1904"/>
      <c r="R1904" s="83"/>
      <c r="W1904" s="84"/>
      <c r="X1904" s="84"/>
      <c r="Y1904" s="84"/>
      <c r="Z1904" s="64" t="e">
        <f t="shared" si="89"/>
        <v>#N/A</v>
      </c>
      <c r="AD1904" s="35">
        <f t="shared" si="88"/>
        <v>0</v>
      </c>
      <c r="AE1904" s="35" t="str">
        <f t="shared" si="87"/>
        <v/>
      </c>
      <c r="AF1904"/>
      <c r="AH1904" s="91"/>
    </row>
    <row r="1905" spans="6:34">
      <c r="F1905"/>
      <c r="J1905" s="78"/>
      <c r="K1905" s="194"/>
      <c r="N1905" s="43"/>
      <c r="O1905" s="83"/>
      <c r="P1905"/>
      <c r="Q1905"/>
      <c r="R1905" s="83"/>
      <c r="W1905" s="84"/>
      <c r="X1905" s="84"/>
      <c r="Y1905" s="84"/>
      <c r="Z1905" s="64" t="e">
        <f t="shared" si="89"/>
        <v>#N/A</v>
      </c>
      <c r="AD1905" s="35">
        <f t="shared" si="88"/>
        <v>0</v>
      </c>
      <c r="AE1905" s="35" t="str">
        <f t="shared" si="87"/>
        <v/>
      </c>
      <c r="AF1905"/>
      <c r="AH1905" s="91"/>
    </row>
    <row r="1906" spans="6:34">
      <c r="F1906"/>
      <c r="J1906" s="78"/>
      <c r="K1906" s="194"/>
      <c r="N1906" s="43"/>
      <c r="O1906" s="83"/>
      <c r="P1906"/>
      <c r="Q1906"/>
      <c r="R1906" s="83"/>
      <c r="W1906" s="84"/>
      <c r="X1906" s="84"/>
      <c r="Y1906" s="84"/>
      <c r="Z1906" s="64" t="e">
        <f t="shared" si="89"/>
        <v>#N/A</v>
      </c>
      <c r="AD1906" s="35">
        <f t="shared" si="88"/>
        <v>0</v>
      </c>
      <c r="AE1906" s="35" t="str">
        <f t="shared" si="87"/>
        <v/>
      </c>
      <c r="AF1906"/>
      <c r="AH1906" s="91"/>
    </row>
    <row r="1907" spans="6:34">
      <c r="F1907"/>
      <c r="J1907" s="78"/>
      <c r="K1907" s="194"/>
      <c r="N1907" s="43"/>
      <c r="O1907" s="83"/>
      <c r="P1907"/>
      <c r="Q1907"/>
      <c r="R1907" s="83"/>
      <c r="W1907" s="84"/>
      <c r="X1907" s="84"/>
      <c r="Y1907" s="84"/>
      <c r="Z1907" s="64" t="e">
        <f t="shared" si="89"/>
        <v>#N/A</v>
      </c>
      <c r="AD1907" s="35">
        <f t="shared" si="88"/>
        <v>0</v>
      </c>
      <c r="AE1907" s="35" t="str">
        <f t="shared" si="87"/>
        <v/>
      </c>
      <c r="AF1907"/>
      <c r="AH1907" s="91"/>
    </row>
    <row r="1908" spans="6:34">
      <c r="F1908"/>
      <c r="J1908" s="78"/>
      <c r="K1908" s="194"/>
      <c r="N1908" s="43"/>
      <c r="O1908" s="83"/>
      <c r="P1908"/>
      <c r="Q1908"/>
      <c r="R1908" s="83"/>
      <c r="W1908" s="84"/>
      <c r="X1908" s="84"/>
      <c r="Y1908" s="84"/>
      <c r="Z1908" s="64" t="e">
        <f t="shared" si="89"/>
        <v>#N/A</v>
      </c>
      <c r="AD1908" s="35">
        <f t="shared" si="88"/>
        <v>0</v>
      </c>
      <c r="AE1908" s="35" t="str">
        <f t="shared" si="87"/>
        <v/>
      </c>
      <c r="AF1908"/>
      <c r="AH1908" s="91"/>
    </row>
    <row r="1909" spans="6:34">
      <c r="F1909"/>
      <c r="J1909" s="78"/>
      <c r="K1909" s="194"/>
      <c r="N1909" s="43"/>
      <c r="O1909" s="83"/>
      <c r="P1909"/>
      <c r="Q1909"/>
      <c r="R1909" s="83"/>
      <c r="W1909" s="84"/>
      <c r="X1909" s="84"/>
      <c r="Y1909" s="84"/>
      <c r="Z1909" s="64" t="e">
        <f t="shared" si="89"/>
        <v>#N/A</v>
      </c>
      <c r="AD1909" s="35">
        <f t="shared" si="88"/>
        <v>0</v>
      </c>
      <c r="AE1909" s="35" t="str">
        <f t="shared" si="87"/>
        <v/>
      </c>
      <c r="AF1909"/>
      <c r="AH1909" s="91"/>
    </row>
    <row r="1910" spans="6:34">
      <c r="F1910"/>
      <c r="J1910" s="78"/>
      <c r="K1910" s="194"/>
      <c r="N1910" s="43"/>
      <c r="O1910" s="83"/>
      <c r="P1910"/>
      <c r="Q1910"/>
      <c r="R1910" s="83"/>
      <c r="W1910" s="84"/>
      <c r="X1910" s="84"/>
      <c r="Y1910" s="84"/>
      <c r="Z1910" s="64" t="e">
        <f t="shared" si="89"/>
        <v>#N/A</v>
      </c>
      <c r="AD1910" s="35">
        <f t="shared" si="88"/>
        <v>0</v>
      </c>
      <c r="AE1910" s="35" t="str">
        <f t="shared" si="87"/>
        <v/>
      </c>
      <c r="AF1910"/>
      <c r="AH1910" s="91"/>
    </row>
    <row r="1911" spans="6:34">
      <c r="F1911"/>
      <c r="J1911" s="78"/>
      <c r="K1911" s="194"/>
      <c r="N1911" s="43"/>
      <c r="O1911" s="83"/>
      <c r="P1911"/>
      <c r="Q1911"/>
      <c r="R1911" s="83"/>
      <c r="W1911" s="84"/>
      <c r="X1911" s="84"/>
      <c r="Y1911" s="84"/>
      <c r="Z1911" s="64" t="e">
        <f t="shared" si="89"/>
        <v>#N/A</v>
      </c>
      <c r="AD1911" s="35">
        <f t="shared" si="88"/>
        <v>0</v>
      </c>
      <c r="AE1911" s="35" t="str">
        <f t="shared" si="87"/>
        <v/>
      </c>
      <c r="AF1911"/>
      <c r="AH1911" s="91"/>
    </row>
    <row r="1912" spans="6:34">
      <c r="F1912"/>
      <c r="J1912" s="78"/>
      <c r="K1912" s="194"/>
      <c r="N1912" s="43"/>
      <c r="O1912" s="83"/>
      <c r="P1912"/>
      <c r="Q1912"/>
      <c r="R1912" s="83"/>
      <c r="W1912" s="84"/>
      <c r="X1912" s="84"/>
      <c r="Y1912" s="84"/>
      <c r="Z1912" s="64" t="e">
        <f t="shared" si="89"/>
        <v>#N/A</v>
      </c>
      <c r="AD1912" s="35">
        <f t="shared" si="88"/>
        <v>0</v>
      </c>
      <c r="AE1912" s="35" t="str">
        <f t="shared" si="87"/>
        <v/>
      </c>
      <c r="AF1912"/>
      <c r="AH1912" s="91"/>
    </row>
    <row r="1913" spans="6:34">
      <c r="F1913"/>
      <c r="J1913" s="78"/>
      <c r="K1913" s="194"/>
      <c r="N1913" s="43"/>
      <c r="O1913" s="83"/>
      <c r="P1913"/>
      <c r="Q1913"/>
      <c r="R1913" s="83"/>
      <c r="W1913" s="84"/>
      <c r="X1913" s="84"/>
      <c r="Y1913" s="84"/>
      <c r="Z1913" s="64" t="e">
        <f t="shared" si="89"/>
        <v>#N/A</v>
      </c>
      <c r="AD1913" s="35">
        <f t="shared" si="88"/>
        <v>0</v>
      </c>
      <c r="AE1913" s="35" t="str">
        <f t="shared" si="87"/>
        <v/>
      </c>
      <c r="AF1913"/>
      <c r="AH1913" s="91"/>
    </row>
    <row r="1914" spans="6:34">
      <c r="F1914"/>
      <c r="J1914" s="78"/>
      <c r="K1914" s="194"/>
      <c r="N1914" s="43"/>
      <c r="O1914" s="83"/>
      <c r="P1914"/>
      <c r="Q1914"/>
      <c r="R1914" s="83"/>
      <c r="W1914" s="84"/>
      <c r="X1914" s="84"/>
      <c r="Y1914" s="84"/>
      <c r="Z1914" s="64" t="e">
        <f t="shared" si="89"/>
        <v>#N/A</v>
      </c>
      <c r="AD1914" s="35">
        <f t="shared" si="88"/>
        <v>0</v>
      </c>
      <c r="AE1914" s="35" t="str">
        <f t="shared" si="87"/>
        <v/>
      </c>
      <c r="AF1914"/>
      <c r="AH1914" s="91"/>
    </row>
    <row r="1915" spans="6:34">
      <c r="F1915"/>
      <c r="J1915" s="78"/>
      <c r="K1915" s="194"/>
      <c r="N1915" s="43"/>
      <c r="O1915" s="83"/>
      <c r="P1915"/>
      <c r="Q1915"/>
      <c r="R1915" s="83"/>
      <c r="W1915" s="84"/>
      <c r="X1915" s="84"/>
      <c r="Y1915" s="84"/>
      <c r="Z1915" s="64" t="e">
        <f t="shared" si="89"/>
        <v>#N/A</v>
      </c>
      <c r="AD1915" s="35">
        <f t="shared" si="88"/>
        <v>0</v>
      </c>
      <c r="AE1915" s="35" t="str">
        <f t="shared" si="87"/>
        <v/>
      </c>
      <c r="AF1915"/>
      <c r="AH1915" s="91"/>
    </row>
    <row r="1916" spans="6:34">
      <c r="F1916"/>
      <c r="J1916" s="78"/>
      <c r="K1916" s="194"/>
      <c r="N1916" s="43"/>
      <c r="O1916" s="83"/>
      <c r="P1916"/>
      <c r="Q1916"/>
      <c r="R1916" s="83"/>
      <c r="W1916" s="84"/>
      <c r="X1916" s="84"/>
      <c r="Y1916" s="84"/>
      <c r="Z1916" s="64" t="e">
        <f t="shared" si="89"/>
        <v>#N/A</v>
      </c>
      <c r="AD1916" s="35">
        <f t="shared" si="88"/>
        <v>0</v>
      </c>
      <c r="AE1916" s="35" t="str">
        <f t="shared" si="87"/>
        <v/>
      </c>
      <c r="AF1916"/>
      <c r="AH1916" s="91"/>
    </row>
    <row r="1917" spans="6:34">
      <c r="F1917"/>
      <c r="J1917" s="78"/>
      <c r="K1917" s="194"/>
      <c r="N1917" s="43"/>
      <c r="O1917" s="83"/>
      <c r="P1917"/>
      <c r="Q1917"/>
      <c r="R1917" s="83"/>
      <c r="W1917" s="84"/>
      <c r="X1917" s="84"/>
      <c r="Y1917" s="84"/>
      <c r="Z1917" s="64" t="e">
        <f t="shared" si="89"/>
        <v>#N/A</v>
      </c>
      <c r="AD1917" s="35">
        <f t="shared" si="88"/>
        <v>0</v>
      </c>
      <c r="AE1917" s="35" t="str">
        <f t="shared" si="87"/>
        <v/>
      </c>
      <c r="AF1917"/>
      <c r="AH1917" s="91"/>
    </row>
    <row r="1918" spans="6:34">
      <c r="F1918"/>
      <c r="J1918" s="78"/>
      <c r="K1918" s="194"/>
      <c r="N1918" s="43"/>
      <c r="O1918" s="83"/>
      <c r="P1918"/>
      <c r="Q1918"/>
      <c r="R1918" s="83"/>
      <c r="W1918" s="84"/>
      <c r="X1918" s="84"/>
      <c r="Y1918" s="84"/>
      <c r="Z1918" s="64" t="e">
        <f t="shared" si="89"/>
        <v>#N/A</v>
      </c>
      <c r="AD1918" s="35">
        <f t="shared" si="88"/>
        <v>0</v>
      </c>
      <c r="AE1918" s="35" t="str">
        <f t="shared" si="87"/>
        <v/>
      </c>
      <c r="AF1918"/>
      <c r="AH1918" s="91"/>
    </row>
    <row r="1919" spans="6:34">
      <c r="F1919"/>
      <c r="J1919" s="78"/>
      <c r="K1919" s="194"/>
      <c r="N1919" s="43"/>
      <c r="O1919" s="83"/>
      <c r="P1919"/>
      <c r="Q1919"/>
      <c r="R1919" s="83"/>
      <c r="W1919" s="84"/>
      <c r="X1919" s="84"/>
      <c r="Y1919" s="84"/>
      <c r="Z1919" s="64" t="e">
        <f t="shared" si="89"/>
        <v>#N/A</v>
      </c>
      <c r="AD1919" s="35">
        <f t="shared" si="88"/>
        <v>0</v>
      </c>
      <c r="AE1919" s="35" t="str">
        <f t="shared" si="87"/>
        <v/>
      </c>
      <c r="AF1919"/>
      <c r="AH1919" s="91"/>
    </row>
    <row r="1920" spans="6:34">
      <c r="F1920"/>
      <c r="J1920" s="78"/>
      <c r="K1920" s="194"/>
      <c r="N1920" s="43"/>
      <c r="O1920" s="83"/>
      <c r="P1920"/>
      <c r="Q1920"/>
      <c r="R1920" s="83"/>
      <c r="W1920" s="84"/>
      <c r="X1920" s="84"/>
      <c r="Y1920" s="84"/>
      <c r="Z1920" s="64" t="e">
        <f t="shared" si="89"/>
        <v>#N/A</v>
      </c>
      <c r="AD1920" s="35">
        <f t="shared" si="88"/>
        <v>0</v>
      </c>
      <c r="AE1920" s="35" t="str">
        <f t="shared" si="87"/>
        <v/>
      </c>
      <c r="AF1920"/>
      <c r="AH1920" s="91"/>
    </row>
    <row r="1921" spans="6:34">
      <c r="F1921"/>
      <c r="J1921" s="78"/>
      <c r="K1921" s="194"/>
      <c r="N1921" s="43"/>
      <c r="O1921" s="83"/>
      <c r="P1921"/>
      <c r="Q1921"/>
      <c r="R1921" s="83"/>
      <c r="W1921" s="84"/>
      <c r="X1921" s="84"/>
      <c r="Y1921" s="84"/>
      <c r="Z1921" s="64" t="e">
        <f t="shared" si="89"/>
        <v>#N/A</v>
      </c>
      <c r="AD1921" s="35">
        <f t="shared" si="88"/>
        <v>0</v>
      </c>
      <c r="AE1921" s="35" t="str">
        <f t="shared" si="87"/>
        <v/>
      </c>
      <c r="AF1921"/>
      <c r="AH1921" s="91"/>
    </row>
    <row r="1922" spans="6:34">
      <c r="F1922"/>
      <c r="J1922" s="78"/>
      <c r="K1922" s="194"/>
      <c r="N1922" s="43"/>
      <c r="O1922" s="83"/>
      <c r="P1922"/>
      <c r="Q1922"/>
      <c r="R1922" s="83"/>
      <c r="W1922" s="84"/>
      <c r="X1922" s="84"/>
      <c r="Y1922" s="84"/>
      <c r="Z1922" s="64" t="e">
        <f t="shared" si="89"/>
        <v>#N/A</v>
      </c>
      <c r="AD1922" s="35">
        <f t="shared" si="88"/>
        <v>0</v>
      </c>
      <c r="AE1922" s="35" t="str">
        <f t="shared" si="87"/>
        <v/>
      </c>
      <c r="AF1922"/>
      <c r="AH1922" s="91"/>
    </row>
    <row r="1923" spans="6:34">
      <c r="F1923"/>
      <c r="J1923" s="78"/>
      <c r="K1923" s="194"/>
      <c r="N1923" s="43"/>
      <c r="O1923" s="83"/>
      <c r="P1923"/>
      <c r="Q1923"/>
      <c r="R1923" s="83"/>
      <c r="W1923" s="84"/>
      <c r="X1923" s="84"/>
      <c r="Y1923" s="84"/>
      <c r="Z1923" s="64" t="e">
        <f t="shared" si="89"/>
        <v>#N/A</v>
      </c>
      <c r="AD1923" s="35">
        <f t="shared" si="88"/>
        <v>0</v>
      </c>
      <c r="AE1923" s="35" t="str">
        <f t="shared" ref="AE1923:AE1986" si="90">IF(D1923="Staff Pay",AD1923*0.15,"")</f>
        <v/>
      </c>
      <c r="AF1923"/>
      <c r="AH1923" s="91"/>
    </row>
    <row r="1924" spans="6:34">
      <c r="F1924"/>
      <c r="J1924" s="78"/>
      <c r="K1924" s="194"/>
      <c r="N1924" s="43"/>
      <c r="O1924" s="83"/>
      <c r="P1924"/>
      <c r="Q1924"/>
      <c r="R1924" s="83"/>
      <c r="W1924" s="84"/>
      <c r="X1924" s="84"/>
      <c r="Y1924" s="84"/>
      <c r="Z1924" s="64" t="e">
        <f t="shared" si="89"/>
        <v>#N/A</v>
      </c>
      <c r="AD1924" s="35">
        <f t="shared" ref="AD1924:AD1987" si="91">(AB1924+AC1924)*AA1924</f>
        <v>0</v>
      </c>
      <c r="AE1924" s="35" t="str">
        <f t="shared" si="90"/>
        <v/>
      </c>
      <c r="AF1924"/>
      <c r="AH1924" s="91"/>
    </row>
    <row r="1925" spans="6:34">
      <c r="F1925"/>
      <c r="J1925" s="78"/>
      <c r="K1925" s="194"/>
      <c r="N1925" s="43"/>
      <c r="O1925" s="83"/>
      <c r="P1925"/>
      <c r="Q1925"/>
      <c r="R1925" s="83"/>
      <c r="W1925" s="84"/>
      <c r="X1925" s="84"/>
      <c r="Y1925" s="84"/>
      <c r="Z1925" s="64" t="e">
        <f t="shared" si="89"/>
        <v>#N/A</v>
      </c>
      <c r="AD1925" s="35">
        <f t="shared" si="91"/>
        <v>0</v>
      </c>
      <c r="AE1925" s="35" t="str">
        <f t="shared" si="90"/>
        <v/>
      </c>
      <c r="AF1925"/>
      <c r="AH1925" s="91"/>
    </row>
    <row r="1926" spans="6:34">
      <c r="F1926"/>
      <c r="J1926" s="78"/>
      <c r="K1926" s="194"/>
      <c r="N1926" s="43"/>
      <c r="O1926" s="83"/>
      <c r="P1926"/>
      <c r="Q1926"/>
      <c r="R1926" s="83"/>
      <c r="W1926" s="84"/>
      <c r="X1926" s="84"/>
      <c r="Y1926" s="84"/>
      <c r="Z1926" s="64" t="e">
        <f t="shared" ref="Z1926:Z1989" si="92">_xlfn.IFS(G1926&gt;1,CONCATENATE(AK$3," ",TEXT(G1926,"dd/mm/yy")," ","to"," ",TEXT(H1926,"dd/mm/yy")," ","for"," ",I1926,","," ",J1926,", ",K$2," ",K1926),
L1926&gt;1,CONCATENATE(AK$4," ",TEXT(L1926,"dd/mm/yy")," ","to"," ",TEXT(M1926,"dd/mm/yy")," ","for"," ","ULN"," ",O1926,"."," ","Participant ID"," ",AG1926," ","undertaking"," ",P1926," ","with"," ",Q1926),
S1926&gt;1,CONCATENATE(AK$5," ",F1926,", ",T$2," ",T1926,", ",U$2," ",U1926,", ",V$2," ",TEXT(V1926,"dd/mm/yy")," ",W$2," ",TEXT(W1926,"dd/mm/yy"),", ",S1926,", ",X1926," ","Ref ",Y1926))</f>
        <v>#N/A</v>
      </c>
      <c r="AD1926" s="35">
        <f t="shared" si="91"/>
        <v>0</v>
      </c>
      <c r="AE1926" s="35" t="str">
        <f t="shared" si="90"/>
        <v/>
      </c>
      <c r="AF1926"/>
      <c r="AH1926" s="91"/>
    </row>
    <row r="1927" spans="6:34">
      <c r="F1927"/>
      <c r="J1927" s="78"/>
      <c r="K1927" s="194"/>
      <c r="N1927" s="43"/>
      <c r="O1927" s="83"/>
      <c r="P1927"/>
      <c r="Q1927"/>
      <c r="R1927" s="83"/>
      <c r="W1927" s="84"/>
      <c r="X1927" s="84"/>
      <c r="Y1927" s="84"/>
      <c r="Z1927" s="64" t="e">
        <f t="shared" si="92"/>
        <v>#N/A</v>
      </c>
      <c r="AD1927" s="35">
        <f t="shared" si="91"/>
        <v>0</v>
      </c>
      <c r="AE1927" s="35" t="str">
        <f t="shared" si="90"/>
        <v/>
      </c>
      <c r="AF1927"/>
      <c r="AH1927" s="91"/>
    </row>
    <row r="1928" spans="6:34">
      <c r="F1928"/>
      <c r="J1928" s="78"/>
      <c r="K1928" s="194"/>
      <c r="N1928" s="43"/>
      <c r="O1928" s="83"/>
      <c r="P1928"/>
      <c r="Q1928"/>
      <c r="R1928" s="83"/>
      <c r="W1928" s="84"/>
      <c r="X1928" s="84"/>
      <c r="Y1928" s="84"/>
      <c r="Z1928" s="64" t="e">
        <f t="shared" si="92"/>
        <v>#N/A</v>
      </c>
      <c r="AD1928" s="35">
        <f t="shared" si="91"/>
        <v>0</v>
      </c>
      <c r="AE1928" s="35" t="str">
        <f t="shared" si="90"/>
        <v/>
      </c>
      <c r="AF1928"/>
      <c r="AH1928" s="91"/>
    </row>
    <row r="1929" spans="6:34">
      <c r="F1929"/>
      <c r="J1929" s="78"/>
      <c r="K1929" s="194"/>
      <c r="N1929" s="43"/>
      <c r="O1929" s="83"/>
      <c r="P1929"/>
      <c r="Q1929"/>
      <c r="R1929" s="83"/>
      <c r="W1929" s="84"/>
      <c r="X1929" s="84"/>
      <c r="Y1929" s="84"/>
      <c r="Z1929" s="64" t="e">
        <f t="shared" si="92"/>
        <v>#N/A</v>
      </c>
      <c r="AD1929" s="35">
        <f t="shared" si="91"/>
        <v>0</v>
      </c>
      <c r="AE1929" s="35" t="str">
        <f t="shared" si="90"/>
        <v/>
      </c>
      <c r="AF1929"/>
      <c r="AH1929" s="91"/>
    </row>
    <row r="1930" spans="6:34">
      <c r="F1930"/>
      <c r="J1930" s="78"/>
      <c r="K1930" s="194"/>
      <c r="N1930" s="43"/>
      <c r="O1930" s="83"/>
      <c r="P1930"/>
      <c r="Q1930"/>
      <c r="R1930" s="83"/>
      <c r="W1930" s="84"/>
      <c r="X1930" s="84"/>
      <c r="Y1930" s="84"/>
      <c r="Z1930" s="64" t="e">
        <f t="shared" si="92"/>
        <v>#N/A</v>
      </c>
      <c r="AD1930" s="35">
        <f t="shared" si="91"/>
        <v>0</v>
      </c>
      <c r="AE1930" s="35" t="str">
        <f t="shared" si="90"/>
        <v/>
      </c>
      <c r="AF1930"/>
      <c r="AH1930" s="91"/>
    </row>
    <row r="1931" spans="6:34">
      <c r="F1931"/>
      <c r="J1931" s="78"/>
      <c r="K1931" s="194"/>
      <c r="N1931" s="43"/>
      <c r="O1931" s="83"/>
      <c r="P1931"/>
      <c r="Q1931"/>
      <c r="R1931" s="83"/>
      <c r="W1931" s="84"/>
      <c r="X1931" s="84"/>
      <c r="Y1931" s="84"/>
      <c r="Z1931" s="64" t="e">
        <f t="shared" si="92"/>
        <v>#N/A</v>
      </c>
      <c r="AD1931" s="35">
        <f t="shared" si="91"/>
        <v>0</v>
      </c>
      <c r="AE1931" s="35" t="str">
        <f t="shared" si="90"/>
        <v/>
      </c>
      <c r="AF1931"/>
      <c r="AH1931" s="91"/>
    </row>
    <row r="1932" spans="6:34">
      <c r="F1932"/>
      <c r="J1932" s="78"/>
      <c r="K1932" s="194"/>
      <c r="N1932" s="43"/>
      <c r="O1932" s="83"/>
      <c r="P1932"/>
      <c r="Q1932"/>
      <c r="R1932" s="83"/>
      <c r="W1932" s="84"/>
      <c r="X1932" s="84"/>
      <c r="Y1932" s="84"/>
      <c r="Z1932" s="64" t="e">
        <f t="shared" si="92"/>
        <v>#N/A</v>
      </c>
      <c r="AD1932" s="35">
        <f t="shared" si="91"/>
        <v>0</v>
      </c>
      <c r="AE1932" s="35" t="str">
        <f t="shared" si="90"/>
        <v/>
      </c>
      <c r="AF1932"/>
      <c r="AH1932" s="91"/>
    </row>
    <row r="1933" spans="6:34">
      <c r="F1933"/>
      <c r="J1933" s="78"/>
      <c r="K1933" s="194"/>
      <c r="N1933" s="43"/>
      <c r="O1933" s="83"/>
      <c r="P1933"/>
      <c r="Q1933"/>
      <c r="R1933" s="83"/>
      <c r="W1933" s="84"/>
      <c r="X1933" s="84"/>
      <c r="Y1933" s="84"/>
      <c r="Z1933" s="64" t="e">
        <f t="shared" si="92"/>
        <v>#N/A</v>
      </c>
      <c r="AD1933" s="35">
        <f t="shared" si="91"/>
        <v>0</v>
      </c>
      <c r="AE1933" s="35" t="str">
        <f t="shared" si="90"/>
        <v/>
      </c>
      <c r="AF1933"/>
      <c r="AH1933" s="91"/>
    </row>
    <row r="1934" spans="6:34">
      <c r="F1934"/>
      <c r="J1934" s="78"/>
      <c r="K1934" s="194"/>
      <c r="N1934" s="43"/>
      <c r="O1934" s="83"/>
      <c r="P1934"/>
      <c r="Q1934"/>
      <c r="R1934" s="83"/>
      <c r="W1934" s="84"/>
      <c r="X1934" s="84"/>
      <c r="Y1934" s="84"/>
      <c r="Z1934" s="64" t="e">
        <f t="shared" si="92"/>
        <v>#N/A</v>
      </c>
      <c r="AD1934" s="35">
        <f t="shared" si="91"/>
        <v>0</v>
      </c>
      <c r="AE1934" s="35" t="str">
        <f t="shared" si="90"/>
        <v/>
      </c>
      <c r="AF1934"/>
      <c r="AH1934" s="91"/>
    </row>
    <row r="1935" spans="6:34">
      <c r="F1935"/>
      <c r="J1935" s="78"/>
      <c r="K1935" s="194"/>
      <c r="N1935" s="43"/>
      <c r="O1935" s="83"/>
      <c r="P1935"/>
      <c r="Q1935"/>
      <c r="R1935" s="83"/>
      <c r="W1935" s="84"/>
      <c r="X1935" s="84"/>
      <c r="Y1935" s="84"/>
      <c r="Z1935" s="64" t="e">
        <f t="shared" si="92"/>
        <v>#N/A</v>
      </c>
      <c r="AD1935" s="35">
        <f t="shared" si="91"/>
        <v>0</v>
      </c>
      <c r="AE1935" s="35" t="str">
        <f t="shared" si="90"/>
        <v/>
      </c>
      <c r="AF1935"/>
      <c r="AH1935" s="91"/>
    </row>
    <row r="1936" spans="6:34">
      <c r="F1936"/>
      <c r="J1936" s="78"/>
      <c r="K1936" s="194"/>
      <c r="N1936" s="43"/>
      <c r="O1936" s="83"/>
      <c r="P1936"/>
      <c r="Q1936"/>
      <c r="R1936" s="83"/>
      <c r="W1936" s="84"/>
      <c r="X1936" s="84"/>
      <c r="Y1936" s="84"/>
      <c r="Z1936" s="64" t="e">
        <f t="shared" si="92"/>
        <v>#N/A</v>
      </c>
      <c r="AD1936" s="35">
        <f t="shared" si="91"/>
        <v>0</v>
      </c>
      <c r="AE1936" s="35" t="str">
        <f t="shared" si="90"/>
        <v/>
      </c>
      <c r="AF1936"/>
      <c r="AH1936" s="91"/>
    </row>
    <row r="1937" spans="6:34">
      <c r="F1937"/>
      <c r="J1937" s="78"/>
      <c r="K1937" s="194"/>
      <c r="N1937" s="43"/>
      <c r="O1937" s="83"/>
      <c r="P1937"/>
      <c r="Q1937"/>
      <c r="R1937" s="83"/>
      <c r="W1937" s="84"/>
      <c r="X1937" s="84"/>
      <c r="Y1937" s="84"/>
      <c r="Z1937" s="64" t="e">
        <f t="shared" si="92"/>
        <v>#N/A</v>
      </c>
      <c r="AD1937" s="35">
        <f t="shared" si="91"/>
        <v>0</v>
      </c>
      <c r="AE1937" s="35" t="str">
        <f t="shared" si="90"/>
        <v/>
      </c>
      <c r="AF1937"/>
      <c r="AH1937" s="91"/>
    </row>
    <row r="1938" spans="6:34">
      <c r="F1938"/>
      <c r="J1938" s="78"/>
      <c r="K1938" s="194"/>
      <c r="N1938" s="43"/>
      <c r="O1938" s="83"/>
      <c r="P1938"/>
      <c r="Q1938"/>
      <c r="R1938" s="83"/>
      <c r="W1938" s="84"/>
      <c r="X1938" s="84"/>
      <c r="Y1938" s="84"/>
      <c r="Z1938" s="64" t="e">
        <f t="shared" si="92"/>
        <v>#N/A</v>
      </c>
      <c r="AD1938" s="35">
        <f t="shared" si="91"/>
        <v>0</v>
      </c>
      <c r="AE1938" s="35" t="str">
        <f t="shared" si="90"/>
        <v/>
      </c>
      <c r="AF1938"/>
      <c r="AH1938" s="91"/>
    </row>
    <row r="1939" spans="6:34">
      <c r="F1939"/>
      <c r="J1939" s="78"/>
      <c r="K1939" s="194"/>
      <c r="N1939" s="43"/>
      <c r="O1939" s="83"/>
      <c r="P1939"/>
      <c r="Q1939"/>
      <c r="R1939" s="83"/>
      <c r="W1939" s="84"/>
      <c r="X1939" s="84"/>
      <c r="Y1939" s="84"/>
      <c r="Z1939" s="64" t="e">
        <f t="shared" si="92"/>
        <v>#N/A</v>
      </c>
      <c r="AD1939" s="35">
        <f t="shared" si="91"/>
        <v>0</v>
      </c>
      <c r="AE1939" s="35" t="str">
        <f t="shared" si="90"/>
        <v/>
      </c>
      <c r="AF1939"/>
      <c r="AH1939" s="91"/>
    </row>
    <row r="1940" spans="6:34">
      <c r="F1940"/>
      <c r="J1940" s="78"/>
      <c r="K1940" s="194"/>
      <c r="N1940" s="43"/>
      <c r="O1940" s="83"/>
      <c r="P1940"/>
      <c r="Q1940"/>
      <c r="R1940" s="83"/>
      <c r="W1940" s="84"/>
      <c r="X1940" s="84"/>
      <c r="Y1940" s="84"/>
      <c r="Z1940" s="64" t="e">
        <f t="shared" si="92"/>
        <v>#N/A</v>
      </c>
      <c r="AD1940" s="35">
        <f t="shared" si="91"/>
        <v>0</v>
      </c>
      <c r="AE1940" s="35" t="str">
        <f t="shared" si="90"/>
        <v/>
      </c>
      <c r="AF1940"/>
      <c r="AH1940" s="91"/>
    </row>
    <row r="1941" spans="6:34">
      <c r="F1941"/>
      <c r="J1941" s="78"/>
      <c r="K1941" s="194"/>
      <c r="N1941" s="43"/>
      <c r="O1941" s="83"/>
      <c r="P1941"/>
      <c r="Q1941"/>
      <c r="R1941" s="83"/>
      <c r="W1941" s="84"/>
      <c r="X1941" s="84"/>
      <c r="Y1941" s="84"/>
      <c r="Z1941" s="64" t="e">
        <f t="shared" si="92"/>
        <v>#N/A</v>
      </c>
      <c r="AD1941" s="35">
        <f t="shared" si="91"/>
        <v>0</v>
      </c>
      <c r="AE1941" s="35" t="str">
        <f t="shared" si="90"/>
        <v/>
      </c>
      <c r="AF1941"/>
      <c r="AH1941" s="91"/>
    </row>
    <row r="1942" spans="6:34">
      <c r="F1942"/>
      <c r="J1942" s="78"/>
      <c r="K1942" s="194"/>
      <c r="N1942" s="43"/>
      <c r="O1942" s="83"/>
      <c r="P1942"/>
      <c r="Q1942"/>
      <c r="R1942" s="83"/>
      <c r="W1942" s="84"/>
      <c r="X1942" s="84"/>
      <c r="Y1942" s="84"/>
      <c r="Z1942" s="64" t="e">
        <f t="shared" si="92"/>
        <v>#N/A</v>
      </c>
      <c r="AD1942" s="35">
        <f t="shared" si="91"/>
        <v>0</v>
      </c>
      <c r="AE1942" s="35" t="str">
        <f t="shared" si="90"/>
        <v/>
      </c>
      <c r="AF1942"/>
      <c r="AH1942" s="91"/>
    </row>
    <row r="1943" spans="6:34">
      <c r="F1943"/>
      <c r="J1943" s="78"/>
      <c r="K1943" s="194"/>
      <c r="N1943" s="43"/>
      <c r="O1943" s="83"/>
      <c r="P1943"/>
      <c r="Q1943"/>
      <c r="R1943" s="83"/>
      <c r="W1943" s="84"/>
      <c r="X1943" s="84"/>
      <c r="Y1943" s="84"/>
      <c r="Z1943" s="64" t="e">
        <f t="shared" si="92"/>
        <v>#N/A</v>
      </c>
      <c r="AD1943" s="35">
        <f t="shared" si="91"/>
        <v>0</v>
      </c>
      <c r="AE1943" s="35" t="str">
        <f t="shared" si="90"/>
        <v/>
      </c>
      <c r="AF1943"/>
      <c r="AH1943" s="91"/>
    </row>
    <row r="1944" spans="6:34">
      <c r="F1944"/>
      <c r="J1944" s="78"/>
      <c r="K1944" s="194"/>
      <c r="N1944" s="43"/>
      <c r="O1944" s="83"/>
      <c r="P1944"/>
      <c r="Q1944"/>
      <c r="R1944" s="83"/>
      <c r="W1944" s="84"/>
      <c r="X1944" s="84"/>
      <c r="Y1944" s="84"/>
      <c r="Z1944" s="64" t="e">
        <f t="shared" si="92"/>
        <v>#N/A</v>
      </c>
      <c r="AD1944" s="35">
        <f t="shared" si="91"/>
        <v>0</v>
      </c>
      <c r="AE1944" s="35" t="str">
        <f t="shared" si="90"/>
        <v/>
      </c>
      <c r="AF1944"/>
      <c r="AH1944" s="91"/>
    </row>
    <row r="1945" spans="6:34">
      <c r="F1945"/>
      <c r="J1945" s="78"/>
      <c r="K1945" s="194"/>
      <c r="N1945" s="43"/>
      <c r="O1945" s="83"/>
      <c r="P1945"/>
      <c r="Q1945"/>
      <c r="R1945" s="83"/>
      <c r="W1945" s="84"/>
      <c r="X1945" s="84"/>
      <c r="Y1945" s="84"/>
      <c r="Z1945" s="64" t="e">
        <f t="shared" si="92"/>
        <v>#N/A</v>
      </c>
      <c r="AD1945" s="35">
        <f t="shared" si="91"/>
        <v>0</v>
      </c>
      <c r="AE1945" s="35" t="str">
        <f t="shared" si="90"/>
        <v/>
      </c>
      <c r="AF1945"/>
      <c r="AH1945" s="91"/>
    </row>
    <row r="1946" spans="6:34">
      <c r="F1946"/>
      <c r="J1946" s="78"/>
      <c r="K1946" s="194"/>
      <c r="N1946" s="43"/>
      <c r="O1946" s="83"/>
      <c r="P1946"/>
      <c r="Q1946"/>
      <c r="R1946" s="83"/>
      <c r="W1946" s="84"/>
      <c r="X1946" s="84"/>
      <c r="Y1946" s="84"/>
      <c r="Z1946" s="64" t="e">
        <f t="shared" si="92"/>
        <v>#N/A</v>
      </c>
      <c r="AD1946" s="35">
        <f t="shared" si="91"/>
        <v>0</v>
      </c>
      <c r="AE1946" s="35" t="str">
        <f t="shared" si="90"/>
        <v/>
      </c>
      <c r="AF1946"/>
      <c r="AH1946" s="91"/>
    </row>
    <row r="1947" spans="6:34">
      <c r="F1947"/>
      <c r="J1947" s="78"/>
      <c r="K1947" s="194"/>
      <c r="N1947" s="43"/>
      <c r="O1947" s="83"/>
      <c r="P1947"/>
      <c r="Q1947"/>
      <c r="R1947" s="83"/>
      <c r="W1947" s="84"/>
      <c r="X1947" s="84"/>
      <c r="Y1947" s="84"/>
      <c r="Z1947" s="64" t="e">
        <f t="shared" si="92"/>
        <v>#N/A</v>
      </c>
      <c r="AD1947" s="35">
        <f t="shared" si="91"/>
        <v>0</v>
      </c>
      <c r="AE1947" s="35" t="str">
        <f t="shared" si="90"/>
        <v/>
      </c>
      <c r="AF1947"/>
      <c r="AH1947" s="91"/>
    </row>
    <row r="1948" spans="6:34">
      <c r="F1948"/>
      <c r="J1948" s="78"/>
      <c r="K1948" s="194"/>
      <c r="N1948" s="43"/>
      <c r="O1948" s="83"/>
      <c r="P1948"/>
      <c r="Q1948"/>
      <c r="R1948" s="83"/>
      <c r="W1948" s="84"/>
      <c r="X1948" s="84"/>
      <c r="Y1948" s="84"/>
      <c r="Z1948" s="64" t="e">
        <f t="shared" si="92"/>
        <v>#N/A</v>
      </c>
      <c r="AD1948" s="35">
        <f t="shared" si="91"/>
        <v>0</v>
      </c>
      <c r="AE1948" s="35" t="str">
        <f t="shared" si="90"/>
        <v/>
      </c>
      <c r="AF1948"/>
      <c r="AH1948" s="91"/>
    </row>
    <row r="1949" spans="6:34">
      <c r="F1949"/>
      <c r="J1949" s="78"/>
      <c r="K1949" s="194"/>
      <c r="N1949" s="43"/>
      <c r="O1949" s="83"/>
      <c r="P1949"/>
      <c r="Q1949"/>
      <c r="R1949" s="83"/>
      <c r="W1949" s="84"/>
      <c r="X1949" s="84"/>
      <c r="Y1949" s="84"/>
      <c r="Z1949" s="64" t="e">
        <f t="shared" si="92"/>
        <v>#N/A</v>
      </c>
      <c r="AD1949" s="35">
        <f t="shared" si="91"/>
        <v>0</v>
      </c>
      <c r="AE1949" s="35" t="str">
        <f t="shared" si="90"/>
        <v/>
      </c>
      <c r="AF1949"/>
      <c r="AH1949" s="91"/>
    </row>
    <row r="1950" spans="6:34">
      <c r="F1950"/>
      <c r="J1950" s="78"/>
      <c r="K1950" s="194"/>
      <c r="N1950" s="43"/>
      <c r="O1950" s="83"/>
      <c r="P1950"/>
      <c r="Q1950"/>
      <c r="R1950" s="83"/>
      <c r="W1950" s="84"/>
      <c r="X1950" s="84"/>
      <c r="Y1950" s="84"/>
      <c r="Z1950" s="64" t="e">
        <f t="shared" si="92"/>
        <v>#N/A</v>
      </c>
      <c r="AD1950" s="35">
        <f t="shared" si="91"/>
        <v>0</v>
      </c>
      <c r="AE1950" s="35" t="str">
        <f t="shared" si="90"/>
        <v/>
      </c>
      <c r="AF1950"/>
      <c r="AH1950" s="91"/>
    </row>
    <row r="1951" spans="6:34">
      <c r="F1951"/>
      <c r="J1951" s="78"/>
      <c r="K1951" s="194"/>
      <c r="N1951" s="43"/>
      <c r="O1951" s="83"/>
      <c r="P1951"/>
      <c r="Q1951"/>
      <c r="R1951" s="83"/>
      <c r="W1951" s="84"/>
      <c r="X1951" s="84"/>
      <c r="Y1951" s="84"/>
      <c r="Z1951" s="64" t="e">
        <f t="shared" si="92"/>
        <v>#N/A</v>
      </c>
      <c r="AD1951" s="35">
        <f t="shared" si="91"/>
        <v>0</v>
      </c>
      <c r="AE1951" s="35" t="str">
        <f t="shared" si="90"/>
        <v/>
      </c>
      <c r="AF1951"/>
      <c r="AH1951" s="91"/>
    </row>
    <row r="1952" spans="6:34">
      <c r="F1952"/>
      <c r="J1952" s="78"/>
      <c r="K1952" s="194"/>
      <c r="N1952" s="43"/>
      <c r="O1952" s="83"/>
      <c r="P1952"/>
      <c r="Q1952"/>
      <c r="R1952" s="83"/>
      <c r="W1952" s="84"/>
      <c r="X1952" s="84"/>
      <c r="Y1952" s="84"/>
      <c r="Z1952" s="64" t="e">
        <f t="shared" si="92"/>
        <v>#N/A</v>
      </c>
      <c r="AD1952" s="35">
        <f t="shared" si="91"/>
        <v>0</v>
      </c>
      <c r="AE1952" s="35" t="str">
        <f t="shared" si="90"/>
        <v/>
      </c>
      <c r="AF1952"/>
      <c r="AH1952" s="91"/>
    </row>
    <row r="1953" spans="6:34">
      <c r="F1953"/>
      <c r="J1953" s="78"/>
      <c r="K1953" s="194"/>
      <c r="N1953" s="43"/>
      <c r="O1953" s="83"/>
      <c r="P1953"/>
      <c r="Q1953"/>
      <c r="R1953" s="83"/>
      <c r="W1953" s="84"/>
      <c r="X1953" s="84"/>
      <c r="Y1953" s="84"/>
      <c r="Z1953" s="64" t="e">
        <f t="shared" si="92"/>
        <v>#N/A</v>
      </c>
      <c r="AD1953" s="35">
        <f t="shared" si="91"/>
        <v>0</v>
      </c>
      <c r="AE1953" s="35" t="str">
        <f t="shared" si="90"/>
        <v/>
      </c>
      <c r="AF1953"/>
      <c r="AH1953" s="91"/>
    </row>
    <row r="1954" spans="6:34">
      <c r="F1954"/>
      <c r="J1954" s="78"/>
      <c r="K1954" s="194"/>
      <c r="N1954" s="43"/>
      <c r="O1954" s="83"/>
      <c r="P1954"/>
      <c r="Q1954"/>
      <c r="R1954" s="83"/>
      <c r="W1954" s="84"/>
      <c r="X1954" s="84"/>
      <c r="Y1954" s="84"/>
      <c r="Z1954" s="64" t="e">
        <f t="shared" si="92"/>
        <v>#N/A</v>
      </c>
      <c r="AD1954" s="35">
        <f t="shared" si="91"/>
        <v>0</v>
      </c>
      <c r="AE1954" s="35" t="str">
        <f t="shared" si="90"/>
        <v/>
      </c>
      <c r="AF1954"/>
      <c r="AH1954" s="91"/>
    </row>
    <row r="1955" spans="6:34">
      <c r="F1955"/>
      <c r="J1955" s="78"/>
      <c r="K1955" s="194"/>
      <c r="N1955" s="43"/>
      <c r="O1955" s="83"/>
      <c r="P1955"/>
      <c r="Q1955"/>
      <c r="R1955" s="83"/>
      <c r="W1955" s="84"/>
      <c r="X1955" s="84"/>
      <c r="Y1955" s="84"/>
      <c r="Z1955" s="64" t="e">
        <f t="shared" si="92"/>
        <v>#N/A</v>
      </c>
      <c r="AD1955" s="35">
        <f t="shared" si="91"/>
        <v>0</v>
      </c>
      <c r="AE1955" s="35" t="str">
        <f t="shared" si="90"/>
        <v/>
      </c>
      <c r="AF1955"/>
      <c r="AH1955" s="91"/>
    </row>
    <row r="1956" spans="6:34">
      <c r="F1956"/>
      <c r="J1956" s="78"/>
      <c r="K1956" s="194"/>
      <c r="N1956" s="43"/>
      <c r="O1956" s="83"/>
      <c r="P1956"/>
      <c r="Q1956"/>
      <c r="R1956" s="83"/>
      <c r="W1956" s="84"/>
      <c r="X1956" s="84"/>
      <c r="Y1956" s="84"/>
      <c r="Z1956" s="64" t="e">
        <f t="shared" si="92"/>
        <v>#N/A</v>
      </c>
      <c r="AD1956" s="35">
        <f t="shared" si="91"/>
        <v>0</v>
      </c>
      <c r="AE1956" s="35" t="str">
        <f t="shared" si="90"/>
        <v/>
      </c>
      <c r="AF1956"/>
      <c r="AH1956" s="91"/>
    </row>
    <row r="1957" spans="6:34">
      <c r="F1957"/>
      <c r="J1957" s="78"/>
      <c r="K1957" s="194"/>
      <c r="N1957" s="43"/>
      <c r="O1957" s="83"/>
      <c r="P1957"/>
      <c r="Q1957"/>
      <c r="R1957" s="83"/>
      <c r="W1957" s="84"/>
      <c r="X1957" s="84"/>
      <c r="Y1957" s="84"/>
      <c r="Z1957" s="64" t="e">
        <f t="shared" si="92"/>
        <v>#N/A</v>
      </c>
      <c r="AD1957" s="35">
        <f t="shared" si="91"/>
        <v>0</v>
      </c>
      <c r="AE1957" s="35" t="str">
        <f t="shared" si="90"/>
        <v/>
      </c>
      <c r="AF1957"/>
      <c r="AH1957" s="91"/>
    </row>
    <row r="1958" spans="6:34">
      <c r="F1958"/>
      <c r="J1958" s="78"/>
      <c r="K1958" s="194"/>
      <c r="N1958" s="43"/>
      <c r="O1958" s="83"/>
      <c r="P1958"/>
      <c r="Q1958"/>
      <c r="R1958" s="83"/>
      <c r="W1958" s="84"/>
      <c r="X1958" s="84"/>
      <c r="Y1958" s="84"/>
      <c r="Z1958" s="64" t="e">
        <f t="shared" si="92"/>
        <v>#N/A</v>
      </c>
      <c r="AD1958" s="35">
        <f t="shared" si="91"/>
        <v>0</v>
      </c>
      <c r="AE1958" s="35" t="str">
        <f t="shared" si="90"/>
        <v/>
      </c>
      <c r="AF1958"/>
      <c r="AH1958" s="91"/>
    </row>
    <row r="1959" spans="6:34">
      <c r="F1959"/>
      <c r="J1959" s="78"/>
      <c r="K1959" s="194"/>
      <c r="N1959" s="43"/>
      <c r="O1959" s="83"/>
      <c r="P1959"/>
      <c r="Q1959"/>
      <c r="R1959" s="83"/>
      <c r="W1959" s="84"/>
      <c r="X1959" s="84"/>
      <c r="Y1959" s="84"/>
      <c r="Z1959" s="64" t="e">
        <f t="shared" si="92"/>
        <v>#N/A</v>
      </c>
      <c r="AD1959" s="35">
        <f t="shared" si="91"/>
        <v>0</v>
      </c>
      <c r="AE1959" s="35" t="str">
        <f t="shared" si="90"/>
        <v/>
      </c>
      <c r="AF1959"/>
      <c r="AH1959" s="91"/>
    </row>
    <row r="1960" spans="6:34">
      <c r="F1960"/>
      <c r="J1960" s="78"/>
      <c r="K1960" s="194"/>
      <c r="N1960" s="43"/>
      <c r="O1960" s="83"/>
      <c r="P1960"/>
      <c r="Q1960"/>
      <c r="R1960" s="83"/>
      <c r="W1960" s="84"/>
      <c r="X1960" s="84"/>
      <c r="Y1960" s="84"/>
      <c r="Z1960" s="64" t="e">
        <f t="shared" si="92"/>
        <v>#N/A</v>
      </c>
      <c r="AD1960" s="35">
        <f t="shared" si="91"/>
        <v>0</v>
      </c>
      <c r="AE1960" s="35" t="str">
        <f t="shared" si="90"/>
        <v/>
      </c>
      <c r="AF1960"/>
      <c r="AH1960" s="91"/>
    </row>
    <row r="1961" spans="6:34">
      <c r="F1961"/>
      <c r="J1961" s="78"/>
      <c r="K1961" s="194"/>
      <c r="N1961" s="43"/>
      <c r="O1961" s="83"/>
      <c r="P1961"/>
      <c r="Q1961"/>
      <c r="R1961" s="83"/>
      <c r="W1961" s="84"/>
      <c r="X1961" s="84"/>
      <c r="Y1961" s="84"/>
      <c r="Z1961" s="64" t="e">
        <f t="shared" si="92"/>
        <v>#N/A</v>
      </c>
      <c r="AD1961" s="35">
        <f t="shared" si="91"/>
        <v>0</v>
      </c>
      <c r="AE1961" s="35" t="str">
        <f t="shared" si="90"/>
        <v/>
      </c>
      <c r="AF1961"/>
      <c r="AH1961" s="91"/>
    </row>
    <row r="1962" spans="6:34">
      <c r="F1962"/>
      <c r="J1962" s="78"/>
      <c r="K1962" s="194"/>
      <c r="N1962" s="43"/>
      <c r="O1962" s="83"/>
      <c r="P1962"/>
      <c r="Q1962"/>
      <c r="R1962" s="83"/>
      <c r="W1962" s="84"/>
      <c r="X1962" s="84"/>
      <c r="Y1962" s="84"/>
      <c r="Z1962" s="64" t="e">
        <f t="shared" si="92"/>
        <v>#N/A</v>
      </c>
      <c r="AD1962" s="35">
        <f t="shared" si="91"/>
        <v>0</v>
      </c>
      <c r="AE1962" s="35" t="str">
        <f t="shared" si="90"/>
        <v/>
      </c>
      <c r="AF1962"/>
      <c r="AH1962" s="91"/>
    </row>
    <row r="1963" spans="6:34">
      <c r="F1963"/>
      <c r="J1963" s="78"/>
      <c r="K1963" s="194"/>
      <c r="N1963" s="43"/>
      <c r="O1963" s="83"/>
      <c r="P1963"/>
      <c r="Q1963"/>
      <c r="R1963" s="83"/>
      <c r="W1963" s="84"/>
      <c r="X1963" s="84"/>
      <c r="Y1963" s="84"/>
      <c r="Z1963" s="64" t="e">
        <f t="shared" si="92"/>
        <v>#N/A</v>
      </c>
      <c r="AD1963" s="35">
        <f t="shared" si="91"/>
        <v>0</v>
      </c>
      <c r="AE1963" s="35" t="str">
        <f t="shared" si="90"/>
        <v/>
      </c>
      <c r="AF1963"/>
      <c r="AH1963" s="91"/>
    </row>
    <row r="1964" spans="6:34">
      <c r="F1964"/>
      <c r="J1964" s="78"/>
      <c r="K1964" s="194"/>
      <c r="N1964" s="43"/>
      <c r="O1964" s="83"/>
      <c r="P1964"/>
      <c r="Q1964"/>
      <c r="R1964" s="83"/>
      <c r="W1964" s="84"/>
      <c r="X1964" s="84"/>
      <c r="Y1964" s="84"/>
      <c r="Z1964" s="64" t="e">
        <f t="shared" si="92"/>
        <v>#N/A</v>
      </c>
      <c r="AD1964" s="35">
        <f t="shared" si="91"/>
        <v>0</v>
      </c>
      <c r="AE1964" s="35" t="str">
        <f t="shared" si="90"/>
        <v/>
      </c>
      <c r="AF1964"/>
      <c r="AH1964" s="91"/>
    </row>
    <row r="1965" spans="6:34">
      <c r="F1965"/>
      <c r="J1965" s="78"/>
      <c r="K1965" s="194"/>
      <c r="N1965" s="43"/>
      <c r="O1965" s="83"/>
      <c r="P1965"/>
      <c r="Q1965"/>
      <c r="R1965" s="83"/>
      <c r="W1965" s="84"/>
      <c r="X1965" s="84"/>
      <c r="Y1965" s="84"/>
      <c r="Z1965" s="64" t="e">
        <f t="shared" si="92"/>
        <v>#N/A</v>
      </c>
      <c r="AD1965" s="35">
        <f t="shared" si="91"/>
        <v>0</v>
      </c>
      <c r="AE1965" s="35" t="str">
        <f t="shared" si="90"/>
        <v/>
      </c>
      <c r="AF1965"/>
      <c r="AH1965" s="91"/>
    </row>
    <row r="1966" spans="6:34">
      <c r="F1966"/>
      <c r="J1966" s="78"/>
      <c r="K1966" s="194"/>
      <c r="N1966" s="43"/>
      <c r="O1966" s="83"/>
      <c r="P1966"/>
      <c r="Q1966"/>
      <c r="R1966" s="83"/>
      <c r="W1966" s="84"/>
      <c r="X1966" s="84"/>
      <c r="Y1966" s="84"/>
      <c r="Z1966" s="64" t="e">
        <f t="shared" si="92"/>
        <v>#N/A</v>
      </c>
      <c r="AD1966" s="35">
        <f t="shared" si="91"/>
        <v>0</v>
      </c>
      <c r="AE1966" s="35" t="str">
        <f t="shared" si="90"/>
        <v/>
      </c>
      <c r="AF1966"/>
      <c r="AH1966" s="91"/>
    </row>
    <row r="1967" spans="6:34">
      <c r="F1967"/>
      <c r="J1967" s="78"/>
      <c r="K1967" s="194"/>
      <c r="N1967" s="43"/>
      <c r="O1967" s="83"/>
      <c r="P1967"/>
      <c r="Q1967"/>
      <c r="R1967" s="83"/>
      <c r="W1967" s="84"/>
      <c r="X1967" s="84"/>
      <c r="Y1967" s="84"/>
      <c r="Z1967" s="64" t="e">
        <f t="shared" si="92"/>
        <v>#N/A</v>
      </c>
      <c r="AD1967" s="35">
        <f t="shared" si="91"/>
        <v>0</v>
      </c>
      <c r="AE1967" s="35" t="str">
        <f t="shared" si="90"/>
        <v/>
      </c>
      <c r="AF1967"/>
      <c r="AH1967" s="91"/>
    </row>
    <row r="1968" spans="6:34">
      <c r="F1968"/>
      <c r="J1968" s="78"/>
      <c r="K1968" s="194"/>
      <c r="N1968" s="43"/>
      <c r="O1968" s="83"/>
      <c r="P1968"/>
      <c r="Q1968"/>
      <c r="R1968" s="83"/>
      <c r="W1968" s="84"/>
      <c r="X1968" s="84"/>
      <c r="Y1968" s="84"/>
      <c r="Z1968" s="64" t="e">
        <f t="shared" si="92"/>
        <v>#N/A</v>
      </c>
      <c r="AD1968" s="35">
        <f t="shared" si="91"/>
        <v>0</v>
      </c>
      <c r="AE1968" s="35" t="str">
        <f t="shared" si="90"/>
        <v/>
      </c>
      <c r="AF1968"/>
      <c r="AH1968" s="91"/>
    </row>
    <row r="1969" spans="6:34">
      <c r="F1969"/>
      <c r="J1969" s="78"/>
      <c r="K1969" s="194"/>
      <c r="N1969" s="43"/>
      <c r="O1969" s="83"/>
      <c r="P1969"/>
      <c r="Q1969"/>
      <c r="R1969" s="83"/>
      <c r="W1969" s="84"/>
      <c r="X1969" s="84"/>
      <c r="Y1969" s="84"/>
      <c r="Z1969" s="64" t="e">
        <f t="shared" si="92"/>
        <v>#N/A</v>
      </c>
      <c r="AD1969" s="35">
        <f t="shared" si="91"/>
        <v>0</v>
      </c>
      <c r="AE1969" s="35" t="str">
        <f t="shared" si="90"/>
        <v/>
      </c>
      <c r="AF1969"/>
      <c r="AH1969" s="91"/>
    </row>
    <row r="1970" spans="6:34">
      <c r="F1970"/>
      <c r="J1970" s="78"/>
      <c r="K1970" s="194"/>
      <c r="N1970" s="43"/>
      <c r="O1970" s="83"/>
      <c r="P1970"/>
      <c r="Q1970"/>
      <c r="R1970" s="83"/>
      <c r="W1970" s="84"/>
      <c r="X1970" s="84"/>
      <c r="Y1970" s="84"/>
      <c r="Z1970" s="64" t="e">
        <f t="shared" si="92"/>
        <v>#N/A</v>
      </c>
      <c r="AD1970" s="35">
        <f t="shared" si="91"/>
        <v>0</v>
      </c>
      <c r="AE1970" s="35" t="str">
        <f t="shared" si="90"/>
        <v/>
      </c>
      <c r="AF1970"/>
      <c r="AH1970" s="91"/>
    </row>
    <row r="1971" spans="6:34">
      <c r="F1971"/>
      <c r="J1971" s="78"/>
      <c r="K1971" s="194"/>
      <c r="N1971" s="43"/>
      <c r="O1971" s="83"/>
      <c r="P1971"/>
      <c r="Q1971"/>
      <c r="R1971" s="83"/>
      <c r="W1971" s="84"/>
      <c r="X1971" s="84"/>
      <c r="Y1971" s="84"/>
      <c r="Z1971" s="64" t="e">
        <f t="shared" si="92"/>
        <v>#N/A</v>
      </c>
      <c r="AD1971" s="35">
        <f t="shared" si="91"/>
        <v>0</v>
      </c>
      <c r="AE1971" s="35" t="str">
        <f t="shared" si="90"/>
        <v/>
      </c>
      <c r="AF1971"/>
      <c r="AH1971" s="91"/>
    </row>
    <row r="1972" spans="6:34">
      <c r="F1972"/>
      <c r="J1972" s="78"/>
      <c r="K1972" s="194"/>
      <c r="N1972" s="43"/>
      <c r="O1972" s="83"/>
      <c r="P1972"/>
      <c r="Q1972"/>
      <c r="R1972" s="83"/>
      <c r="W1972" s="84"/>
      <c r="X1972" s="84"/>
      <c r="Y1972" s="84"/>
      <c r="Z1972" s="64" t="e">
        <f t="shared" si="92"/>
        <v>#N/A</v>
      </c>
      <c r="AD1972" s="35">
        <f t="shared" si="91"/>
        <v>0</v>
      </c>
      <c r="AE1972" s="35" t="str">
        <f t="shared" si="90"/>
        <v/>
      </c>
      <c r="AF1972"/>
      <c r="AH1972" s="91"/>
    </row>
    <row r="1973" spans="6:34">
      <c r="F1973"/>
      <c r="J1973" s="78"/>
      <c r="K1973" s="194"/>
      <c r="N1973" s="43"/>
      <c r="O1973" s="83"/>
      <c r="P1973"/>
      <c r="Q1973"/>
      <c r="R1973" s="83"/>
      <c r="W1973" s="84"/>
      <c r="X1973" s="84"/>
      <c r="Y1973" s="84"/>
      <c r="Z1973" s="64" t="e">
        <f t="shared" si="92"/>
        <v>#N/A</v>
      </c>
      <c r="AD1973" s="35">
        <f t="shared" si="91"/>
        <v>0</v>
      </c>
      <c r="AE1973" s="35" t="str">
        <f t="shared" si="90"/>
        <v/>
      </c>
      <c r="AF1973"/>
      <c r="AH1973" s="91"/>
    </row>
    <row r="1974" spans="6:34">
      <c r="F1974"/>
      <c r="J1974" s="78"/>
      <c r="K1974" s="194"/>
      <c r="N1974" s="43"/>
      <c r="O1974" s="83"/>
      <c r="P1974"/>
      <c r="Q1974"/>
      <c r="R1974" s="83"/>
      <c r="W1974" s="84"/>
      <c r="X1974" s="84"/>
      <c r="Y1974" s="84"/>
      <c r="Z1974" s="64" t="e">
        <f t="shared" si="92"/>
        <v>#N/A</v>
      </c>
      <c r="AD1974" s="35">
        <f t="shared" si="91"/>
        <v>0</v>
      </c>
      <c r="AE1974" s="35" t="str">
        <f t="shared" si="90"/>
        <v/>
      </c>
      <c r="AF1974"/>
      <c r="AH1974" s="91"/>
    </row>
    <row r="1975" spans="6:34">
      <c r="F1975"/>
      <c r="J1975" s="78"/>
      <c r="K1975" s="194"/>
      <c r="N1975" s="43"/>
      <c r="O1975" s="83"/>
      <c r="P1975"/>
      <c r="Q1975"/>
      <c r="R1975" s="83"/>
      <c r="W1975" s="84"/>
      <c r="X1975" s="84"/>
      <c r="Y1975" s="84"/>
      <c r="Z1975" s="64" t="e">
        <f t="shared" si="92"/>
        <v>#N/A</v>
      </c>
      <c r="AD1975" s="35">
        <f t="shared" si="91"/>
        <v>0</v>
      </c>
      <c r="AE1975" s="35" t="str">
        <f t="shared" si="90"/>
        <v/>
      </c>
      <c r="AF1975"/>
      <c r="AH1975" s="91"/>
    </row>
    <row r="1976" spans="6:34">
      <c r="F1976"/>
      <c r="J1976" s="78"/>
      <c r="K1976" s="194"/>
      <c r="N1976" s="43"/>
      <c r="O1976" s="83"/>
      <c r="P1976"/>
      <c r="Q1976"/>
      <c r="R1976" s="83"/>
      <c r="W1976" s="84"/>
      <c r="X1976" s="84"/>
      <c r="Y1976" s="84"/>
      <c r="Z1976" s="64" t="e">
        <f t="shared" si="92"/>
        <v>#N/A</v>
      </c>
      <c r="AD1976" s="35">
        <f t="shared" si="91"/>
        <v>0</v>
      </c>
      <c r="AE1976" s="35" t="str">
        <f t="shared" si="90"/>
        <v/>
      </c>
      <c r="AF1976"/>
      <c r="AH1976" s="91"/>
    </row>
    <row r="1977" spans="6:34">
      <c r="F1977"/>
      <c r="J1977" s="78"/>
      <c r="K1977" s="194"/>
      <c r="N1977" s="43"/>
      <c r="O1977" s="83"/>
      <c r="P1977"/>
      <c r="Q1977"/>
      <c r="R1977" s="83"/>
      <c r="W1977" s="84"/>
      <c r="X1977" s="84"/>
      <c r="Y1977" s="84"/>
      <c r="Z1977" s="64" t="e">
        <f t="shared" si="92"/>
        <v>#N/A</v>
      </c>
      <c r="AD1977" s="35">
        <f t="shared" si="91"/>
        <v>0</v>
      </c>
      <c r="AE1977" s="35" t="str">
        <f t="shared" si="90"/>
        <v/>
      </c>
      <c r="AF1977"/>
      <c r="AH1977" s="91"/>
    </row>
    <row r="1978" spans="6:34">
      <c r="F1978"/>
      <c r="J1978" s="78"/>
      <c r="K1978" s="194"/>
      <c r="N1978" s="43"/>
      <c r="O1978" s="83"/>
      <c r="P1978"/>
      <c r="Q1978"/>
      <c r="R1978" s="83"/>
      <c r="W1978" s="84"/>
      <c r="X1978" s="84"/>
      <c r="Y1978" s="84"/>
      <c r="Z1978" s="64" t="e">
        <f t="shared" si="92"/>
        <v>#N/A</v>
      </c>
      <c r="AD1978" s="35">
        <f t="shared" si="91"/>
        <v>0</v>
      </c>
      <c r="AE1978" s="35" t="str">
        <f t="shared" si="90"/>
        <v/>
      </c>
      <c r="AF1978"/>
      <c r="AH1978" s="91"/>
    </row>
    <row r="1979" spans="6:34">
      <c r="F1979"/>
      <c r="J1979" s="78"/>
      <c r="K1979" s="194"/>
      <c r="N1979" s="43"/>
      <c r="O1979" s="83"/>
      <c r="P1979"/>
      <c r="Q1979"/>
      <c r="R1979" s="83"/>
      <c r="W1979" s="84"/>
      <c r="X1979" s="84"/>
      <c r="Y1979" s="84"/>
      <c r="Z1979" s="64" t="e">
        <f t="shared" si="92"/>
        <v>#N/A</v>
      </c>
      <c r="AD1979" s="35">
        <f t="shared" si="91"/>
        <v>0</v>
      </c>
      <c r="AE1979" s="35" t="str">
        <f t="shared" si="90"/>
        <v/>
      </c>
      <c r="AF1979"/>
      <c r="AH1979" s="91"/>
    </row>
    <row r="1980" spans="6:34">
      <c r="F1980"/>
      <c r="J1980" s="78"/>
      <c r="K1980" s="194"/>
      <c r="N1980" s="43"/>
      <c r="O1980" s="83"/>
      <c r="P1980"/>
      <c r="Q1980"/>
      <c r="R1980" s="83"/>
      <c r="W1980" s="84"/>
      <c r="X1980" s="84"/>
      <c r="Y1980" s="84"/>
      <c r="Z1980" s="64" t="e">
        <f t="shared" si="92"/>
        <v>#N/A</v>
      </c>
      <c r="AD1980" s="35">
        <f t="shared" si="91"/>
        <v>0</v>
      </c>
      <c r="AE1980" s="35" t="str">
        <f t="shared" si="90"/>
        <v/>
      </c>
      <c r="AF1980"/>
      <c r="AH1980" s="91"/>
    </row>
    <row r="1981" spans="6:34">
      <c r="F1981"/>
      <c r="J1981" s="78"/>
      <c r="K1981" s="194"/>
      <c r="N1981" s="43"/>
      <c r="O1981" s="83"/>
      <c r="P1981"/>
      <c r="Q1981"/>
      <c r="R1981" s="83"/>
      <c r="W1981" s="84"/>
      <c r="X1981" s="84"/>
      <c r="Y1981" s="84"/>
      <c r="Z1981" s="64" t="e">
        <f t="shared" si="92"/>
        <v>#N/A</v>
      </c>
      <c r="AD1981" s="35">
        <f t="shared" si="91"/>
        <v>0</v>
      </c>
      <c r="AE1981" s="35" t="str">
        <f t="shared" si="90"/>
        <v/>
      </c>
      <c r="AF1981"/>
      <c r="AH1981" s="91"/>
    </row>
    <row r="1982" spans="6:34">
      <c r="F1982"/>
      <c r="J1982" s="78"/>
      <c r="K1982" s="194"/>
      <c r="N1982" s="43"/>
      <c r="O1982" s="83"/>
      <c r="P1982"/>
      <c r="Q1982"/>
      <c r="R1982" s="83"/>
      <c r="W1982" s="84"/>
      <c r="X1982" s="84"/>
      <c r="Y1982" s="84"/>
      <c r="Z1982" s="64" t="e">
        <f t="shared" si="92"/>
        <v>#N/A</v>
      </c>
      <c r="AD1982" s="35">
        <f t="shared" si="91"/>
        <v>0</v>
      </c>
      <c r="AE1982" s="35" t="str">
        <f t="shared" si="90"/>
        <v/>
      </c>
      <c r="AF1982"/>
      <c r="AH1982" s="91"/>
    </row>
    <row r="1983" spans="6:34">
      <c r="F1983"/>
      <c r="J1983" s="78"/>
      <c r="K1983" s="194"/>
      <c r="N1983" s="43"/>
      <c r="O1983" s="83"/>
      <c r="P1983"/>
      <c r="Q1983"/>
      <c r="R1983" s="83"/>
      <c r="W1983" s="84"/>
      <c r="X1983" s="84"/>
      <c r="Y1983" s="84"/>
      <c r="Z1983" s="64" t="e">
        <f t="shared" si="92"/>
        <v>#N/A</v>
      </c>
      <c r="AD1983" s="35">
        <f t="shared" si="91"/>
        <v>0</v>
      </c>
      <c r="AE1983" s="35" t="str">
        <f t="shared" si="90"/>
        <v/>
      </c>
      <c r="AF1983"/>
      <c r="AH1983" s="91"/>
    </row>
    <row r="1984" spans="6:34">
      <c r="F1984"/>
      <c r="J1984" s="78"/>
      <c r="K1984" s="194"/>
      <c r="N1984" s="43"/>
      <c r="O1984" s="83"/>
      <c r="P1984"/>
      <c r="Q1984"/>
      <c r="R1984" s="83"/>
      <c r="W1984" s="84"/>
      <c r="X1984" s="84"/>
      <c r="Y1984" s="84"/>
      <c r="Z1984" s="64" t="e">
        <f t="shared" si="92"/>
        <v>#N/A</v>
      </c>
      <c r="AD1984" s="35">
        <f t="shared" si="91"/>
        <v>0</v>
      </c>
      <c r="AE1984" s="35" t="str">
        <f t="shared" si="90"/>
        <v/>
      </c>
      <c r="AF1984"/>
      <c r="AH1984" s="91"/>
    </row>
    <row r="1985" spans="6:34">
      <c r="F1985"/>
      <c r="J1985" s="78"/>
      <c r="K1985" s="194"/>
      <c r="N1985" s="43"/>
      <c r="O1985" s="83"/>
      <c r="P1985"/>
      <c r="Q1985"/>
      <c r="R1985" s="83"/>
      <c r="W1985" s="84"/>
      <c r="X1985" s="84"/>
      <c r="Y1985" s="84"/>
      <c r="Z1985" s="64" t="e">
        <f t="shared" si="92"/>
        <v>#N/A</v>
      </c>
      <c r="AD1985" s="35">
        <f t="shared" si="91"/>
        <v>0</v>
      </c>
      <c r="AE1985" s="35" t="str">
        <f t="shared" si="90"/>
        <v/>
      </c>
      <c r="AF1985"/>
      <c r="AH1985" s="91"/>
    </row>
    <row r="1986" spans="6:34">
      <c r="F1986"/>
      <c r="J1986" s="78"/>
      <c r="K1986" s="194"/>
      <c r="N1986" s="43"/>
      <c r="O1986" s="83"/>
      <c r="P1986"/>
      <c r="Q1986"/>
      <c r="R1986" s="83"/>
      <c r="W1986" s="84"/>
      <c r="X1986" s="84"/>
      <c r="Y1986" s="84"/>
      <c r="Z1986" s="64" t="e">
        <f t="shared" si="92"/>
        <v>#N/A</v>
      </c>
      <c r="AD1986" s="35">
        <f t="shared" si="91"/>
        <v>0</v>
      </c>
      <c r="AE1986" s="35" t="str">
        <f t="shared" si="90"/>
        <v/>
      </c>
      <c r="AF1986"/>
      <c r="AH1986" s="91"/>
    </row>
    <row r="1987" spans="6:34">
      <c r="F1987"/>
      <c r="J1987" s="78"/>
      <c r="K1987" s="194"/>
      <c r="N1987" s="43"/>
      <c r="O1987" s="83"/>
      <c r="P1987"/>
      <c r="Q1987"/>
      <c r="R1987" s="83"/>
      <c r="W1987" s="84"/>
      <c r="X1987" s="84"/>
      <c r="Y1987" s="84"/>
      <c r="Z1987" s="64" t="e">
        <f t="shared" si="92"/>
        <v>#N/A</v>
      </c>
      <c r="AD1987" s="35">
        <f t="shared" si="91"/>
        <v>0</v>
      </c>
      <c r="AE1987" s="35" t="str">
        <f t="shared" ref="AE1987:AE2050" si="93">IF(D1987="Staff Pay",AD1987*0.15,"")</f>
        <v/>
      </c>
      <c r="AF1987"/>
      <c r="AH1987" s="91"/>
    </row>
    <row r="1988" spans="6:34">
      <c r="F1988"/>
      <c r="J1988" s="78"/>
      <c r="K1988" s="194"/>
      <c r="N1988" s="43"/>
      <c r="O1988" s="83"/>
      <c r="P1988"/>
      <c r="Q1988"/>
      <c r="R1988" s="83"/>
      <c r="W1988" s="84"/>
      <c r="X1988" s="84"/>
      <c r="Y1988" s="84"/>
      <c r="Z1988" s="64" t="e">
        <f t="shared" si="92"/>
        <v>#N/A</v>
      </c>
      <c r="AD1988" s="35">
        <f t="shared" ref="AD1988:AD2000" si="94">(AB1988+AC1988)*AA1988</f>
        <v>0</v>
      </c>
      <c r="AE1988" s="35" t="str">
        <f t="shared" si="93"/>
        <v/>
      </c>
      <c r="AF1988"/>
      <c r="AH1988" s="91"/>
    </row>
    <row r="1989" spans="6:34">
      <c r="F1989"/>
      <c r="J1989" s="78"/>
      <c r="K1989" s="194"/>
      <c r="N1989" s="43"/>
      <c r="O1989" s="83"/>
      <c r="P1989"/>
      <c r="Q1989"/>
      <c r="R1989" s="83"/>
      <c r="W1989" s="84"/>
      <c r="X1989" s="84"/>
      <c r="Y1989" s="84"/>
      <c r="Z1989" s="64" t="e">
        <f t="shared" si="92"/>
        <v>#N/A</v>
      </c>
      <c r="AD1989" s="35">
        <f t="shared" si="94"/>
        <v>0</v>
      </c>
      <c r="AE1989" s="35" t="str">
        <f t="shared" si="93"/>
        <v/>
      </c>
      <c r="AF1989"/>
      <c r="AH1989" s="91"/>
    </row>
    <row r="1990" spans="6:34">
      <c r="F1990"/>
      <c r="J1990" s="78"/>
      <c r="K1990" s="194"/>
      <c r="N1990" s="43"/>
      <c r="O1990" s="83"/>
      <c r="P1990"/>
      <c r="Q1990"/>
      <c r="R1990" s="83"/>
      <c r="W1990" s="84"/>
      <c r="X1990" s="84"/>
      <c r="Y1990" s="84"/>
      <c r="Z1990" s="64" t="e">
        <f t="shared" ref="Z1990:Z2000" si="95">_xlfn.IFS(G1990&gt;1,CONCATENATE(AK$3," ",TEXT(G1990,"dd/mm/yy")," ","to"," ",TEXT(H1990,"dd/mm/yy")," ","for"," ",I1990,","," ",J1990,", ",K$2," ",K1990),
L1990&gt;1,CONCATENATE(AK$4," ",TEXT(L1990,"dd/mm/yy")," ","to"," ",TEXT(M1990,"dd/mm/yy")," ","for"," ","ULN"," ",O1990,"."," ","Participant ID"," ",AG1990," ","undertaking"," ",P1990," ","with"," ",Q1990),
S1990&gt;1,CONCATENATE(AK$5," ",F1990,", ",T$2," ",T1990,", ",U$2," ",U1990,", ",V$2," ",TEXT(V1990,"dd/mm/yy")," ",W$2," ",TEXT(W1990,"dd/mm/yy"),", ",S1990,", ",X1990," ","Ref ",Y1990))</f>
        <v>#N/A</v>
      </c>
      <c r="AD1990" s="35">
        <f t="shared" si="94"/>
        <v>0</v>
      </c>
      <c r="AE1990" s="35" t="str">
        <f t="shared" si="93"/>
        <v/>
      </c>
      <c r="AF1990"/>
      <c r="AH1990" s="91"/>
    </row>
    <row r="1991" spans="6:34">
      <c r="F1991"/>
      <c r="J1991" s="78"/>
      <c r="K1991" s="194"/>
      <c r="N1991" s="43"/>
      <c r="O1991" s="83"/>
      <c r="P1991"/>
      <c r="Q1991"/>
      <c r="R1991" s="83"/>
      <c r="W1991" s="84"/>
      <c r="X1991" s="84"/>
      <c r="Y1991" s="84"/>
      <c r="Z1991" s="64" t="e">
        <f t="shared" si="95"/>
        <v>#N/A</v>
      </c>
      <c r="AD1991" s="35">
        <f t="shared" si="94"/>
        <v>0</v>
      </c>
      <c r="AE1991" s="35" t="str">
        <f t="shared" si="93"/>
        <v/>
      </c>
      <c r="AF1991"/>
      <c r="AH1991" s="91"/>
    </row>
    <row r="1992" spans="6:34">
      <c r="F1992"/>
      <c r="J1992" s="78"/>
      <c r="K1992" s="194"/>
      <c r="N1992" s="43"/>
      <c r="O1992" s="83"/>
      <c r="P1992"/>
      <c r="Q1992"/>
      <c r="R1992" s="83"/>
      <c r="W1992" s="84"/>
      <c r="X1992" s="84"/>
      <c r="Y1992" s="84"/>
      <c r="Z1992" s="64" t="e">
        <f t="shared" si="95"/>
        <v>#N/A</v>
      </c>
      <c r="AD1992" s="35">
        <f t="shared" si="94"/>
        <v>0</v>
      </c>
      <c r="AE1992" s="35" t="str">
        <f t="shared" si="93"/>
        <v/>
      </c>
      <c r="AF1992"/>
      <c r="AH1992" s="91"/>
    </row>
    <row r="1993" spans="6:34">
      <c r="F1993"/>
      <c r="J1993" s="78"/>
      <c r="K1993" s="194"/>
      <c r="N1993" s="43"/>
      <c r="O1993" s="83"/>
      <c r="P1993"/>
      <c r="Q1993"/>
      <c r="R1993" s="83"/>
      <c r="W1993" s="84"/>
      <c r="X1993" s="84"/>
      <c r="Y1993" s="84"/>
      <c r="Z1993" s="64" t="e">
        <f t="shared" si="95"/>
        <v>#N/A</v>
      </c>
      <c r="AD1993" s="35">
        <f t="shared" si="94"/>
        <v>0</v>
      </c>
      <c r="AE1993" s="35" t="str">
        <f t="shared" si="93"/>
        <v/>
      </c>
      <c r="AF1993"/>
      <c r="AH1993" s="91"/>
    </row>
    <row r="1994" spans="6:34">
      <c r="F1994"/>
      <c r="J1994" s="78"/>
      <c r="K1994" s="194"/>
      <c r="N1994" s="43"/>
      <c r="O1994" s="83"/>
      <c r="P1994"/>
      <c r="Q1994"/>
      <c r="R1994" s="83"/>
      <c r="W1994" s="84"/>
      <c r="X1994" s="84"/>
      <c r="Y1994" s="84"/>
      <c r="Z1994" s="64" t="e">
        <f t="shared" si="95"/>
        <v>#N/A</v>
      </c>
      <c r="AD1994" s="35">
        <f t="shared" si="94"/>
        <v>0</v>
      </c>
      <c r="AE1994" s="35" t="str">
        <f t="shared" si="93"/>
        <v/>
      </c>
      <c r="AF1994"/>
      <c r="AH1994" s="91"/>
    </row>
    <row r="1995" spans="6:34">
      <c r="F1995"/>
      <c r="J1995" s="78"/>
      <c r="K1995" s="194"/>
      <c r="N1995" s="43"/>
      <c r="O1995" s="83"/>
      <c r="P1995"/>
      <c r="Q1995"/>
      <c r="R1995" s="83"/>
      <c r="W1995" s="84"/>
      <c r="X1995" s="84"/>
      <c r="Y1995" s="84"/>
      <c r="Z1995" s="64" t="e">
        <f t="shared" si="95"/>
        <v>#N/A</v>
      </c>
      <c r="AD1995" s="35">
        <f t="shared" si="94"/>
        <v>0</v>
      </c>
      <c r="AE1995" s="35" t="str">
        <f t="shared" si="93"/>
        <v/>
      </c>
      <c r="AF1995"/>
      <c r="AH1995" s="91"/>
    </row>
    <row r="1996" spans="6:34">
      <c r="F1996"/>
      <c r="J1996" s="78"/>
      <c r="K1996" s="194"/>
      <c r="N1996" s="43"/>
      <c r="O1996" s="83"/>
      <c r="P1996"/>
      <c r="Q1996"/>
      <c r="R1996" s="83"/>
      <c r="W1996" s="84"/>
      <c r="X1996" s="84"/>
      <c r="Y1996" s="84"/>
      <c r="Z1996" s="64" t="e">
        <f t="shared" si="95"/>
        <v>#N/A</v>
      </c>
      <c r="AD1996" s="35">
        <f t="shared" si="94"/>
        <v>0</v>
      </c>
      <c r="AE1996" s="35" t="str">
        <f t="shared" si="93"/>
        <v/>
      </c>
      <c r="AF1996"/>
      <c r="AH1996" s="91"/>
    </row>
    <row r="1997" spans="6:34">
      <c r="F1997"/>
      <c r="J1997" s="78"/>
      <c r="K1997" s="194"/>
      <c r="N1997" s="43"/>
      <c r="O1997" s="83"/>
      <c r="P1997"/>
      <c r="Q1997"/>
      <c r="R1997" s="83"/>
      <c r="W1997" s="84"/>
      <c r="X1997" s="84"/>
      <c r="Y1997" s="84"/>
      <c r="Z1997" s="64" t="e">
        <f t="shared" si="95"/>
        <v>#N/A</v>
      </c>
      <c r="AD1997" s="35">
        <f t="shared" si="94"/>
        <v>0</v>
      </c>
      <c r="AE1997" s="35" t="str">
        <f t="shared" si="93"/>
        <v/>
      </c>
      <c r="AF1997"/>
      <c r="AH1997" s="91"/>
    </row>
    <row r="1998" spans="6:34">
      <c r="F1998"/>
      <c r="J1998" s="78"/>
      <c r="K1998" s="194"/>
      <c r="N1998" s="43"/>
      <c r="O1998" s="83"/>
      <c r="P1998"/>
      <c r="Q1998"/>
      <c r="R1998" s="83"/>
      <c r="W1998" s="84"/>
      <c r="X1998" s="84"/>
      <c r="Y1998" s="84"/>
      <c r="Z1998" s="64" t="e">
        <f t="shared" si="95"/>
        <v>#N/A</v>
      </c>
      <c r="AD1998" s="35">
        <f t="shared" si="94"/>
        <v>0</v>
      </c>
      <c r="AE1998" s="35" t="str">
        <f t="shared" si="93"/>
        <v/>
      </c>
      <c r="AF1998"/>
      <c r="AH1998" s="91"/>
    </row>
    <row r="1999" spans="6:34">
      <c r="F1999"/>
      <c r="J1999" s="78"/>
      <c r="K1999" s="194"/>
      <c r="N1999" s="43"/>
      <c r="O1999" s="83"/>
      <c r="P1999"/>
      <c r="Q1999"/>
      <c r="R1999" s="83"/>
      <c r="W1999" s="84"/>
      <c r="X1999" s="84"/>
      <c r="Y1999" s="84"/>
      <c r="Z1999" s="64" t="e">
        <f t="shared" si="95"/>
        <v>#N/A</v>
      </c>
      <c r="AD1999" s="35">
        <f t="shared" si="94"/>
        <v>0</v>
      </c>
      <c r="AE1999" s="35" t="str">
        <f t="shared" si="93"/>
        <v/>
      </c>
      <c r="AF1999"/>
    </row>
    <row r="2000" spans="6:34">
      <c r="F2000"/>
      <c r="J2000" s="78"/>
      <c r="K2000" s="194"/>
      <c r="N2000" s="43"/>
      <c r="O2000" s="83"/>
      <c r="P2000"/>
      <c r="Q2000"/>
      <c r="R2000" s="83"/>
      <c r="W2000" s="84"/>
      <c r="X2000" s="84"/>
      <c r="Y2000" s="84"/>
      <c r="Z2000" s="64" t="e">
        <f t="shared" si="95"/>
        <v>#N/A</v>
      </c>
      <c r="AD2000" s="35">
        <f t="shared" si="94"/>
        <v>0</v>
      </c>
      <c r="AE2000" s="35" t="str">
        <f t="shared" si="93"/>
        <v/>
      </c>
      <c r="AF2000"/>
    </row>
  </sheetData>
  <mergeCells count="14">
    <mergeCell ref="A1:F1"/>
    <mergeCell ref="L1:R1"/>
    <mergeCell ref="AK1:AK2"/>
    <mergeCell ref="S1:Y1"/>
    <mergeCell ref="AH1:AH2"/>
    <mergeCell ref="G1:K1"/>
    <mergeCell ref="AF1:AF2"/>
    <mergeCell ref="Z1:Z2"/>
    <mergeCell ref="AE1:AE2"/>
    <mergeCell ref="AD1:AD2"/>
    <mergeCell ref="AC1:AC2"/>
    <mergeCell ref="AB1:AB2"/>
    <mergeCell ref="AA1:AA2"/>
    <mergeCell ref="AG1:AG2"/>
  </mergeCells>
  <pageMargins left="0.7" right="0.7" top="0.75" bottom="0.75" header="0.3" footer="0.3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A6131B-2BBA-49CC-9082-C64C162E6F85}">
          <x14:formula1>
            <xm:f>'Data List'!$L$1:$L$9</xm:f>
          </x14:formula1>
          <xm:sqref>AE2001:AE1048576</xm:sqref>
        </x14:dataValidation>
        <x14:dataValidation type="list" allowBlank="1" showInputMessage="1" showErrorMessage="1" xr:uid="{DEA7B3B8-038E-4169-84AF-75EEBCF1EC85}">
          <x14:formula1>
            <xm:f>'C:\Users\joanna.barthorpe\AppData\Local\Microsoft\Windows\INetCache\Content.Outlook\3G4O5GHD\[JB Copy of WYCCJV323 Evidence and Claims workbook V2 Mar-2022 (1) re-vamp.xlsx]Data List'!#REF!</xm:f>
          </x14:formula1>
          <xm:sqref>AH3:AH2000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9"/>
  <sheetViews>
    <sheetView zoomScale="80" zoomScaleNormal="80" workbookViewId="0">
      <selection activeCell="M5" sqref="M5"/>
    </sheetView>
  </sheetViews>
  <sheetFormatPr defaultRowHeight="14.4"/>
  <cols>
    <col min="1" max="1" width="14" customWidth="1"/>
    <col min="2" max="2" width="39.5546875" style="95" bestFit="1" customWidth="1"/>
    <col min="3" max="4" width="12.109375" customWidth="1"/>
    <col min="5" max="5" width="28.33203125" customWidth="1"/>
    <col min="6" max="6" width="19" bestFit="1" customWidth="1"/>
    <col min="7" max="8" width="11.44140625" bestFit="1" customWidth="1"/>
    <col min="9" max="12" width="20.33203125" customWidth="1"/>
    <col min="13" max="13" width="37" bestFit="1" customWidth="1"/>
    <col min="14" max="14" width="29.6640625" customWidth="1"/>
    <col min="15" max="15" width="8.6640625" bestFit="1" customWidth="1"/>
  </cols>
  <sheetData>
    <row r="1" spans="1:15" ht="15" customHeight="1">
      <c r="A1" s="283" t="s">
        <v>167</v>
      </c>
      <c r="B1" s="284"/>
      <c r="C1" s="284"/>
      <c r="D1" s="284"/>
      <c r="E1" s="284"/>
      <c r="F1" s="284"/>
      <c r="G1" s="284"/>
      <c r="H1" s="285"/>
      <c r="I1" s="247" t="s">
        <v>168</v>
      </c>
      <c r="J1" s="248"/>
      <c r="K1" s="248"/>
      <c r="L1" s="248"/>
      <c r="M1" s="246" t="s">
        <v>71</v>
      </c>
      <c r="N1" s="246"/>
      <c r="O1" s="246"/>
    </row>
    <row r="2" spans="1:15" ht="57.6">
      <c r="A2" s="14" t="s">
        <v>169</v>
      </c>
      <c r="B2" s="93" t="s">
        <v>170</v>
      </c>
      <c r="C2" s="11" t="s">
        <v>171</v>
      </c>
      <c r="D2" s="11" t="s">
        <v>172</v>
      </c>
      <c r="E2" s="11" t="s">
        <v>173</v>
      </c>
      <c r="F2" s="11" t="s">
        <v>174</v>
      </c>
      <c r="G2" s="7" t="s">
        <v>175</v>
      </c>
      <c r="H2" s="7" t="s">
        <v>176</v>
      </c>
      <c r="I2" s="6" t="s">
        <v>177</v>
      </c>
      <c r="J2" s="6" t="s">
        <v>178</v>
      </c>
      <c r="K2" s="6" t="s">
        <v>179</v>
      </c>
      <c r="L2" s="16" t="s">
        <v>180</v>
      </c>
      <c r="M2" s="41" t="s">
        <v>84</v>
      </c>
      <c r="N2" s="127" t="s">
        <v>85</v>
      </c>
      <c r="O2" s="128" t="s">
        <v>181</v>
      </c>
    </row>
    <row r="3" spans="1:15">
      <c r="A3" s="118">
        <v>44562</v>
      </c>
      <c r="B3" s="119" t="s">
        <v>182</v>
      </c>
      <c r="C3" s="120" t="s">
        <v>183</v>
      </c>
      <c r="D3" s="120" t="s">
        <v>184</v>
      </c>
      <c r="E3" s="121" t="s">
        <v>185</v>
      </c>
      <c r="F3" s="120" t="s">
        <v>186</v>
      </c>
      <c r="G3" s="122">
        <v>44540</v>
      </c>
      <c r="H3" s="122">
        <v>44551</v>
      </c>
      <c r="I3" s="123" t="s">
        <v>110</v>
      </c>
      <c r="J3" s="123" t="s">
        <v>110</v>
      </c>
      <c r="K3" s="123" t="s">
        <v>110</v>
      </c>
      <c r="L3" s="125" t="s">
        <v>110</v>
      </c>
      <c r="M3" s="124"/>
      <c r="N3" s="124"/>
      <c r="O3" s="70"/>
    </row>
    <row r="4" spans="1:15">
      <c r="A4" s="118">
        <v>44593</v>
      </c>
      <c r="B4" s="119" t="s">
        <v>187</v>
      </c>
      <c r="C4" s="120" t="s">
        <v>16</v>
      </c>
      <c r="D4" s="120" t="s">
        <v>108</v>
      </c>
      <c r="E4" s="121" t="s">
        <v>185</v>
      </c>
      <c r="F4" s="120" t="s">
        <v>186</v>
      </c>
      <c r="G4" s="122">
        <v>44540</v>
      </c>
      <c r="H4" s="122">
        <v>44551</v>
      </c>
      <c r="I4" s="123" t="s">
        <v>111</v>
      </c>
      <c r="J4" s="123" t="s">
        <v>110</v>
      </c>
      <c r="K4" s="123" t="s">
        <v>110</v>
      </c>
      <c r="L4" s="125" t="s">
        <v>110</v>
      </c>
      <c r="M4" s="43" t="s">
        <v>188</v>
      </c>
      <c r="N4" s="43"/>
      <c r="O4" s="70"/>
    </row>
    <row r="5" spans="1:15">
      <c r="A5" s="65"/>
      <c r="B5" s="94"/>
      <c r="C5" s="66"/>
      <c r="D5" s="66"/>
      <c r="E5" s="67"/>
      <c r="F5" s="66"/>
      <c r="G5" s="68"/>
      <c r="H5" s="68"/>
      <c r="I5" s="88"/>
      <c r="J5" s="88"/>
      <c r="K5" s="88"/>
      <c r="L5" s="126"/>
      <c r="M5" s="43"/>
      <c r="N5" s="43"/>
      <c r="O5" s="70"/>
    </row>
    <row r="6" spans="1:15">
      <c r="A6" s="65"/>
      <c r="B6" s="94"/>
      <c r="C6" s="66"/>
      <c r="D6" s="66"/>
      <c r="E6" s="67"/>
      <c r="F6" s="66"/>
      <c r="G6" s="68"/>
      <c r="H6" s="68"/>
      <c r="I6" s="88"/>
      <c r="J6" s="88"/>
      <c r="K6" s="88"/>
      <c r="L6" s="126"/>
      <c r="M6" s="43"/>
      <c r="N6" s="43"/>
      <c r="O6" s="70"/>
    </row>
    <row r="7" spans="1:15">
      <c r="A7" s="65"/>
      <c r="B7" s="94"/>
      <c r="C7" s="66"/>
      <c r="D7" s="66"/>
      <c r="E7" s="67"/>
      <c r="F7" s="66"/>
      <c r="G7" s="68"/>
      <c r="H7" s="68"/>
      <c r="I7" s="88"/>
      <c r="J7" s="88"/>
      <c r="K7" s="88"/>
      <c r="L7" s="126"/>
      <c r="M7" s="43"/>
      <c r="N7" s="43"/>
      <c r="O7" s="70"/>
    </row>
    <row r="8" spans="1:15">
      <c r="A8" s="65"/>
      <c r="B8" s="94"/>
      <c r="C8" s="66"/>
      <c r="D8" s="66"/>
      <c r="E8" s="67"/>
      <c r="F8" s="66"/>
      <c r="G8" s="68"/>
      <c r="H8" s="68"/>
      <c r="I8" s="88"/>
      <c r="J8" s="88"/>
      <c r="K8" s="88"/>
      <c r="L8" s="126"/>
      <c r="M8" s="43"/>
      <c r="N8" s="43"/>
      <c r="O8" s="70"/>
    </row>
    <row r="9" spans="1:15">
      <c r="A9" s="65"/>
      <c r="B9" s="94"/>
      <c r="C9" s="66"/>
      <c r="D9" s="66"/>
      <c r="E9" s="67"/>
      <c r="F9" s="66"/>
      <c r="G9" s="68"/>
      <c r="H9" s="68"/>
      <c r="I9" s="88"/>
      <c r="J9" s="88"/>
      <c r="K9" s="88"/>
      <c r="L9" s="126"/>
      <c r="M9" s="43"/>
      <c r="N9" s="43"/>
      <c r="O9" s="70"/>
    </row>
    <row r="10" spans="1:15">
      <c r="A10" s="65"/>
      <c r="B10" s="94"/>
      <c r="C10" s="66"/>
      <c r="D10" s="66"/>
      <c r="E10" s="67"/>
      <c r="F10" s="66"/>
      <c r="G10" s="68"/>
      <c r="H10" s="68"/>
      <c r="I10" s="88"/>
      <c r="J10" s="88"/>
      <c r="K10" s="88"/>
      <c r="L10" s="126"/>
      <c r="M10" s="43"/>
      <c r="N10" s="43"/>
      <c r="O10" s="70"/>
    </row>
    <row r="11" spans="1:15">
      <c r="A11" s="65"/>
      <c r="B11" s="94"/>
      <c r="C11" s="66"/>
      <c r="D11" s="66"/>
      <c r="E11" s="67"/>
      <c r="F11" s="66"/>
      <c r="G11" s="68"/>
      <c r="H11" s="68"/>
      <c r="I11" s="88"/>
      <c r="J11" s="88"/>
      <c r="K11" s="88"/>
      <c r="L11" s="126"/>
      <c r="M11" s="43"/>
      <c r="N11" s="43"/>
      <c r="O11" s="70"/>
    </row>
    <row r="12" spans="1:15">
      <c r="A12" s="65"/>
      <c r="B12" s="94"/>
      <c r="C12" s="66"/>
      <c r="D12" s="66"/>
      <c r="E12" s="67"/>
      <c r="F12" s="66"/>
      <c r="G12" s="68"/>
      <c r="H12" s="68"/>
      <c r="I12" s="88"/>
      <c r="J12" s="88"/>
      <c r="K12" s="88"/>
      <c r="L12" s="126"/>
      <c r="M12" s="43"/>
      <c r="N12" s="43"/>
      <c r="O12" s="70"/>
    </row>
    <row r="13" spans="1:15">
      <c r="A13" s="65"/>
      <c r="B13" s="94"/>
      <c r="C13" s="66"/>
      <c r="D13" s="66"/>
      <c r="E13" s="67"/>
      <c r="F13" s="67"/>
      <c r="G13" s="68"/>
      <c r="H13" s="68"/>
      <c r="I13" s="88"/>
      <c r="J13" s="88"/>
      <c r="K13" s="88"/>
      <c r="L13" s="126"/>
      <c r="M13" s="43"/>
      <c r="N13" s="43"/>
      <c r="O13" s="70"/>
    </row>
    <row r="14" spans="1:15">
      <c r="A14" s="65"/>
      <c r="B14" s="65"/>
      <c r="C14" s="66"/>
      <c r="D14" s="66"/>
      <c r="E14" s="67"/>
      <c r="F14" s="67"/>
      <c r="G14" s="68"/>
      <c r="H14" s="68"/>
      <c r="I14" s="88"/>
      <c r="J14" s="88"/>
      <c r="K14" s="88"/>
      <c r="L14" s="126"/>
      <c r="M14" s="43"/>
      <c r="N14" s="43"/>
      <c r="O14" s="70"/>
    </row>
    <row r="15" spans="1:15">
      <c r="A15" s="65"/>
      <c r="B15" s="65"/>
      <c r="C15" s="66"/>
      <c r="D15" s="66"/>
      <c r="E15" s="67"/>
      <c r="F15" s="67"/>
      <c r="G15" s="68"/>
      <c r="H15" s="68"/>
      <c r="I15" s="88"/>
      <c r="J15" s="88"/>
      <c r="K15" s="88"/>
      <c r="L15" s="126"/>
      <c r="M15" s="43"/>
      <c r="N15" s="43"/>
      <c r="O15" s="70"/>
    </row>
    <row r="16" spans="1:15">
      <c r="A16" s="65"/>
      <c r="B16" s="65"/>
      <c r="C16" s="66"/>
      <c r="D16" s="66"/>
      <c r="E16" s="67"/>
      <c r="F16" s="67"/>
      <c r="G16" s="68"/>
      <c r="H16" s="68"/>
      <c r="I16" s="88"/>
      <c r="J16" s="88"/>
      <c r="K16" s="88"/>
      <c r="L16" s="126"/>
      <c r="M16" s="43"/>
      <c r="N16" s="43"/>
      <c r="O16" s="70"/>
    </row>
    <row r="17" spans="1:15">
      <c r="A17" s="65"/>
      <c r="B17" s="65"/>
      <c r="C17" s="66"/>
      <c r="D17" s="66"/>
      <c r="E17" s="67"/>
      <c r="F17" s="67"/>
      <c r="G17" s="68"/>
      <c r="H17" s="68"/>
      <c r="I17" s="88"/>
      <c r="J17" s="88"/>
      <c r="K17" s="88"/>
      <c r="L17" s="126"/>
      <c r="M17" s="43"/>
      <c r="N17" s="43"/>
      <c r="O17" s="70"/>
    </row>
    <row r="18" spans="1:15">
      <c r="A18" s="65"/>
      <c r="B18" s="65"/>
      <c r="C18" s="66"/>
      <c r="D18" s="66"/>
      <c r="E18" s="67"/>
      <c r="F18" s="67"/>
      <c r="G18" s="68"/>
      <c r="H18" s="68"/>
      <c r="I18" s="88"/>
      <c r="J18" s="88"/>
      <c r="K18" s="88"/>
      <c r="L18" s="126"/>
      <c r="M18" s="43"/>
      <c r="N18" s="43"/>
      <c r="O18" s="70"/>
    </row>
    <row r="19" spans="1:15">
      <c r="A19" s="65"/>
      <c r="B19" s="65"/>
      <c r="C19" s="66"/>
      <c r="D19" s="66"/>
      <c r="E19" s="67"/>
      <c r="F19" s="67"/>
      <c r="G19" s="68"/>
      <c r="H19" s="68"/>
      <c r="I19" s="88"/>
      <c r="J19" s="88"/>
      <c r="K19" s="88"/>
      <c r="L19" s="126"/>
      <c r="M19" s="43"/>
      <c r="N19" s="43"/>
      <c r="O19" s="70"/>
    </row>
  </sheetData>
  <mergeCells count="3">
    <mergeCell ref="A1:H1"/>
    <mergeCell ref="I1:L1"/>
    <mergeCell ref="M1:O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ABC6DF-6875-4607-94BC-6C66DC3FAD38}">
          <x14:formula1>
            <xm:f>'Data List'!$L$1:$L$9</xm:f>
          </x14:formula1>
          <xm:sqref>O3:O1048576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93a294-4d3c-4c1e-a06a-ab3d8838cb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E276E017EFF4FA1220818A3A70BC0" ma:contentTypeVersion="13" ma:contentTypeDescription="Create a new document." ma:contentTypeScope="" ma:versionID="e371b2aa282c5e0a7ce7dbfe3268c87e">
  <xsd:schema xmlns:xsd="http://www.w3.org/2001/XMLSchema" xmlns:xs="http://www.w3.org/2001/XMLSchema" xmlns:p="http://schemas.microsoft.com/office/2006/metadata/properties" xmlns:ns3="7d93a294-4d3c-4c1e-a06a-ab3d8838cb0c" xmlns:ns4="e4b1314d-6ba2-4c0f-8f65-7d4e9ca1e5fa" targetNamespace="http://schemas.microsoft.com/office/2006/metadata/properties" ma:root="true" ma:fieldsID="a16116368e0827c7315f8d434c1f867f" ns3:_="" ns4:_="">
    <xsd:import namespace="7d93a294-4d3c-4c1e-a06a-ab3d8838cb0c"/>
    <xsd:import namespace="e4b1314d-6ba2-4c0f-8f65-7d4e9ca1e5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3a294-4d3c-4c1e-a06a-ab3d8838cb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1314d-6ba2-4c0f-8f65-7d4e9ca1e5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CC714-FA64-466E-B5CB-3DFF3AC2558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7d93a294-4d3c-4c1e-a06a-ab3d8838cb0c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4b1314d-6ba2-4c0f-8f65-7d4e9ca1e5f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181577-2894-4AD7-A8C9-8B7D0A71B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A5EF1-BDFB-4D2C-9311-20FAB1780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3a294-4d3c-4c1e-a06a-ab3d8838cb0c"/>
    <ds:schemaRef ds:uri="e4b1314d-6ba2-4c0f-8f65-7d4e9ca1e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List</vt:lpstr>
      <vt:lpstr>Confirmed Staff Salaries</vt:lpstr>
      <vt:lpstr>Staff Costs Evidence Submission</vt:lpstr>
      <vt:lpstr>Apprenticeship Levy Evidence</vt:lpstr>
      <vt:lpstr>Other Direct Costs</vt:lpstr>
      <vt:lpstr>Claims Sheet</vt:lpstr>
      <vt:lpstr>Participant Evidence Submission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Skidmore</dc:creator>
  <cp:keywords/>
  <dc:description/>
  <cp:lastModifiedBy>Staff</cp:lastModifiedBy>
  <cp:revision/>
  <dcterms:created xsi:type="dcterms:W3CDTF">2020-12-08T13:01:22Z</dcterms:created>
  <dcterms:modified xsi:type="dcterms:W3CDTF">2023-05-18T08:32:20Z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0x010100103E276E017EFF4FA1220818A3A70BC0</vt:lpwstr>
  </property>
  <property fmtid="{D5CDD505-2E9C-101B-9397-08002B2CF9AE}" pid="3" name="MediaServiceImageTags">
    <vt:lpwstr/>
  </property>
</Properties>
</file>